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9170" windowHeight="3945" tabRatio="733" activeTab="0"/>
  </bookViews>
  <sheets>
    <sheet name="1st District 2008" sheetId="1" r:id="rId1"/>
    <sheet name="2nd District 2010" sheetId="2" r:id="rId2"/>
    <sheet name="3rd District 2008" sheetId="3" r:id="rId3"/>
    <sheet name="4th District 2010 June" sheetId="4" r:id="rId4"/>
    <sheet name="4th District 2010 Nov" sheetId="5" r:id="rId5"/>
    <sheet name="5th District 2010" sheetId="6" r:id="rId6"/>
  </sheets>
  <definedNames>
    <definedName name="Precinct_results_crosstab_district_np" localSheetId="0">'1st District 2008'!$A$1:$J$97</definedName>
    <definedName name="Precinct_results_crosstab_district_np" localSheetId="2">'3rd District 2008'!$A$1:$H$124</definedName>
    <definedName name="Precinct_results_crosstab_district_np" localSheetId="3">'4th District 2010 June'!$A$1:$P$104</definedName>
    <definedName name="Precinct_results_crosstab_district_np" localSheetId="4">'4th District 2010 Nov'!#REF!</definedName>
    <definedName name="Precinct_results_crosstab_district_np" localSheetId="5">'5th District 2010'!$A$1:$F$112</definedName>
    <definedName name="Precinct_results_crosstab_district_np">'2nd District 2010'!$A$1:$F$137</definedName>
    <definedName name="_xlnm.Print_Titles" localSheetId="0">'1st District 2008'!$1:$1</definedName>
    <definedName name="_xlnm.Print_Titles" localSheetId="1">'2nd District 2010'!$1:$1</definedName>
    <definedName name="_xlnm.Print_Titles" localSheetId="2">'3rd District 2008'!$1:$1</definedName>
    <definedName name="_xlnm.Print_Titles" localSheetId="3">'4th District 2010 June'!$1:$1</definedName>
    <definedName name="_xlnm.Print_Titles" localSheetId="4">'4th District 2010 Nov'!$1:$1</definedName>
    <definedName name="_xlnm.Print_Titles" localSheetId="5">'5th District 2010'!$1:$1</definedName>
  </definedNames>
  <calcPr fullCalcOnLoad="1"/>
</workbook>
</file>

<file path=xl/sharedStrings.xml><?xml version="1.0" encoding="utf-8"?>
<sst xmlns="http://schemas.openxmlformats.org/spreadsheetml/2006/main" count="66" uniqueCount="32">
  <si>
    <t>District</t>
  </si>
  <si>
    <t>Ballots Cast</t>
  </si>
  <si>
    <t>Turnout</t>
  </si>
  <si>
    <t>Ballots Cast for Supervisor</t>
  </si>
  <si>
    <t>% DINA NGUYEN</t>
  </si>
  <si>
    <t>% JANET NGUYEN</t>
  </si>
  <si>
    <t>Census Tract</t>
  </si>
  <si>
    <t># BROWN</t>
  </si>
  <si>
    <t>% BROWN</t>
  </si>
  <si>
    <t># SIDHU</t>
  </si>
  <si>
    <t>% SIDHU</t>
  </si>
  <si>
    <t># GALLOWAY</t>
  </si>
  <si>
    <t>% GALLOWAY</t>
  </si>
  <si>
    <t># FAHER</t>
  </si>
  <si>
    <t>% FAHER</t>
  </si>
  <si>
    <t># ESPINOZA</t>
  </si>
  <si>
    <t>% ESPINOZA</t>
  </si>
  <si>
    <t># NELSON</t>
  </si>
  <si>
    <t>% NELSON</t>
  </si>
  <si>
    <t xml:space="preserve"> # DINA NGUYEN</t>
  </si>
  <si>
    <t># TRAN</t>
  </si>
  <si>
    <t>% TRAN</t>
  </si>
  <si>
    <t># MOORLACH</t>
  </si>
  <si>
    <t>% MOORLACH</t>
  </si>
  <si>
    <t># CAMPBELL</t>
  </si>
  <si>
    <t>% CAMPBELL</t>
  </si>
  <si>
    <t># RITZE</t>
  </si>
  <si>
    <t>% RITZE</t>
  </si>
  <si>
    <t># BATES</t>
  </si>
  <si>
    <t>% BATES</t>
  </si>
  <si>
    <t># JANET NGUYEN</t>
  </si>
  <si>
    <t>Voters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</si>
</sst>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0.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 quotePrefix="1">
      <alignment horizontal="center" wrapText="1"/>
    </xf>
    <xf numFmtId="10" fontId="8" fillId="0" borderId="1" xfId="0" applyNumberFormat="1" applyFont="1" applyBorder="1" applyAlignment="1" quotePrefix="1">
      <alignment horizontal="center" wrapText="1"/>
    </xf>
    <xf numFmtId="2" fontId="7" fillId="0" borderId="1" xfId="0" applyNumberFormat="1" applyFont="1" applyBorder="1" applyAlignment="1">
      <alignment/>
    </xf>
    <xf numFmtId="167" fontId="7" fillId="0" borderId="1" xfId="15" applyNumberFormat="1" applyFont="1" applyBorder="1" applyAlignment="1" quotePrefix="1">
      <alignment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 quotePrefix="1">
      <alignment horizontal="center" wrapText="1"/>
    </xf>
    <xf numFmtId="10" fontId="9" fillId="0" borderId="1" xfId="0" applyNumberFormat="1" applyFont="1" applyBorder="1" applyAlignment="1" quotePrefix="1">
      <alignment horizontal="center" wrapText="1"/>
    </xf>
    <xf numFmtId="0" fontId="10" fillId="0" borderId="0" xfId="0" applyFont="1" applyAlignment="1">
      <alignment wrapText="1"/>
    </xf>
    <xf numFmtId="168" fontId="7" fillId="0" borderId="1" xfId="0" applyNumberFormat="1" applyFont="1" applyBorder="1" applyAlignment="1" quotePrefix="1">
      <alignment/>
    </xf>
    <xf numFmtId="0" fontId="0" fillId="0" borderId="0" xfId="0" applyAlignment="1">
      <alignment horizontal="left"/>
    </xf>
    <xf numFmtId="10" fontId="8" fillId="0" borderId="1" xfId="0" applyNumberFormat="1" applyFont="1" applyBorder="1" applyAlignment="1">
      <alignment horizontal="center" wrapText="1"/>
    </xf>
    <xf numFmtId="168" fontId="7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3" fontId="7" fillId="0" borderId="1" xfId="15" applyNumberFormat="1" applyFont="1" applyBorder="1" applyAlignment="1" quotePrefix="1">
      <alignment/>
    </xf>
    <xf numFmtId="49" fontId="7" fillId="0" borderId="1" xfId="15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8.7109375" style="0" bestFit="1" customWidth="1"/>
    <col min="3" max="3" width="10.00390625" style="0" bestFit="1" customWidth="1"/>
    <col min="4" max="4" width="9.140625" style="2" customWidth="1"/>
    <col min="5" max="5" width="12.421875" style="3" customWidth="1"/>
    <col min="6" max="6" width="10.57421875" style="0" customWidth="1"/>
    <col min="7" max="7" width="10.57421875" style="2" customWidth="1"/>
    <col min="8" max="8" width="9.00390625" style="0" bestFit="1" customWidth="1"/>
    <col min="9" max="9" width="8.28125" style="2" bestFit="1" customWidth="1"/>
    <col min="10" max="10" width="11.28125" style="0" customWidth="1"/>
    <col min="11" max="11" width="12.421875" style="2" customWidth="1"/>
  </cols>
  <sheetData>
    <row r="1" spans="1:11" s="1" customFormat="1" ht="38.25">
      <c r="A1" s="4" t="s">
        <v>6</v>
      </c>
      <c r="B1" s="4" t="s">
        <v>31</v>
      </c>
      <c r="C1" s="5" t="s">
        <v>1</v>
      </c>
      <c r="D1" s="6" t="s">
        <v>2</v>
      </c>
      <c r="E1" s="4" t="s">
        <v>3</v>
      </c>
      <c r="F1" s="4" t="s">
        <v>19</v>
      </c>
      <c r="G1" s="6" t="s">
        <v>4</v>
      </c>
      <c r="H1" s="4" t="s">
        <v>20</v>
      </c>
      <c r="I1" s="6" t="s">
        <v>21</v>
      </c>
      <c r="J1" s="4" t="s">
        <v>30</v>
      </c>
      <c r="K1" s="6" t="s">
        <v>5</v>
      </c>
    </row>
    <row r="2" spans="1:11" ht="12.75">
      <c r="A2" s="7">
        <v>740.03</v>
      </c>
      <c r="B2" s="8">
        <v>238</v>
      </c>
      <c r="C2" s="8">
        <v>24</v>
      </c>
      <c r="D2" s="13">
        <v>0.10084033613445378</v>
      </c>
      <c r="E2" s="8">
        <v>21</v>
      </c>
      <c r="F2" s="8">
        <v>9</v>
      </c>
      <c r="G2" s="13">
        <v>0.42857142857142855</v>
      </c>
      <c r="H2" s="8">
        <v>5</v>
      </c>
      <c r="I2" s="13">
        <v>0.23809523809523808</v>
      </c>
      <c r="J2" s="8">
        <v>7</v>
      </c>
      <c r="K2" s="16">
        <v>0.3333333333333333</v>
      </c>
    </row>
    <row r="3" spans="1:11" ht="12.75">
      <c r="A3" s="7">
        <v>740.04</v>
      </c>
      <c r="B3" s="8">
        <v>2551</v>
      </c>
      <c r="C3" s="8">
        <v>460</v>
      </c>
      <c r="D3" s="13">
        <v>0.18032144257154056</v>
      </c>
      <c r="E3" s="8">
        <v>407</v>
      </c>
      <c r="F3" s="8">
        <v>105</v>
      </c>
      <c r="G3" s="13">
        <v>0.257985257985258</v>
      </c>
      <c r="H3" s="8">
        <v>60</v>
      </c>
      <c r="I3" s="13">
        <v>0.14742014742014742</v>
      </c>
      <c r="J3" s="8">
        <v>242</v>
      </c>
      <c r="K3" s="16">
        <v>0.5945945945945946</v>
      </c>
    </row>
    <row r="4" spans="1:11" ht="12.75">
      <c r="A4" s="7">
        <v>740.05</v>
      </c>
      <c r="B4" s="8">
        <v>1294</v>
      </c>
      <c r="C4" s="8">
        <v>198</v>
      </c>
      <c r="D4" s="13">
        <v>0.15301391035548687</v>
      </c>
      <c r="E4" s="8">
        <v>185</v>
      </c>
      <c r="F4" s="8">
        <v>27</v>
      </c>
      <c r="G4" s="13">
        <v>0.14594594594594595</v>
      </c>
      <c r="H4" s="8">
        <v>34</v>
      </c>
      <c r="I4" s="13">
        <v>0.1837837837837838</v>
      </c>
      <c r="J4" s="8">
        <v>124</v>
      </c>
      <c r="K4" s="16">
        <v>0.6702702702702703</v>
      </c>
    </row>
    <row r="5" spans="1:11" ht="12.75">
      <c r="A5" s="7">
        <v>740.06</v>
      </c>
      <c r="B5" s="8">
        <v>1629</v>
      </c>
      <c r="C5" s="8">
        <v>194</v>
      </c>
      <c r="D5" s="13">
        <v>0.1190914671577655</v>
      </c>
      <c r="E5" s="8">
        <v>169</v>
      </c>
      <c r="F5" s="8">
        <v>49</v>
      </c>
      <c r="G5" s="13">
        <v>0.28994082840236685</v>
      </c>
      <c r="H5" s="8">
        <v>34</v>
      </c>
      <c r="I5" s="13">
        <v>0.20118343195266272</v>
      </c>
      <c r="J5" s="8">
        <v>86</v>
      </c>
      <c r="K5" s="16">
        <v>0.5088757396449705</v>
      </c>
    </row>
    <row r="6" spans="1:11" ht="12.75">
      <c r="A6" s="7">
        <v>741.02</v>
      </c>
      <c r="B6" s="8">
        <v>2310</v>
      </c>
      <c r="C6" s="8">
        <v>361</v>
      </c>
      <c r="D6" s="13">
        <v>0.15627705627705626</v>
      </c>
      <c r="E6" s="8">
        <v>327</v>
      </c>
      <c r="F6" s="8">
        <v>65</v>
      </c>
      <c r="G6" s="13">
        <v>0.19877675840978593</v>
      </c>
      <c r="H6" s="8">
        <v>57</v>
      </c>
      <c r="I6" s="13">
        <v>0.1743119266055046</v>
      </c>
      <c r="J6" s="8">
        <v>205</v>
      </c>
      <c r="K6" s="16">
        <v>0.6269113149847095</v>
      </c>
    </row>
    <row r="7" spans="1:11" ht="12.75">
      <c r="A7" s="7">
        <v>741.03</v>
      </c>
      <c r="B7" s="8">
        <v>1263</v>
      </c>
      <c r="C7" s="8">
        <v>177</v>
      </c>
      <c r="D7" s="13">
        <v>0.14014251781472684</v>
      </c>
      <c r="E7" s="8">
        <v>147</v>
      </c>
      <c r="F7" s="8">
        <v>33</v>
      </c>
      <c r="G7" s="13">
        <v>0.22448979591836735</v>
      </c>
      <c r="H7" s="8">
        <v>33</v>
      </c>
      <c r="I7" s="13">
        <v>0.22448979591836735</v>
      </c>
      <c r="J7" s="8">
        <v>81</v>
      </c>
      <c r="K7" s="16">
        <v>0.5510204081632653</v>
      </c>
    </row>
    <row r="8" spans="1:11" ht="12.75">
      <c r="A8" s="7">
        <v>741.06</v>
      </c>
      <c r="B8" s="8">
        <v>2549</v>
      </c>
      <c r="C8" s="8">
        <v>380</v>
      </c>
      <c r="D8" s="13">
        <v>0.1490780698313064</v>
      </c>
      <c r="E8" s="8">
        <v>316</v>
      </c>
      <c r="F8" s="8">
        <v>78</v>
      </c>
      <c r="G8" s="13">
        <v>0.2468354430379747</v>
      </c>
      <c r="H8" s="8">
        <v>50</v>
      </c>
      <c r="I8" s="13">
        <v>0.15822784810126583</v>
      </c>
      <c r="J8" s="8">
        <v>188</v>
      </c>
      <c r="K8" s="16">
        <v>0.5949367088607594</v>
      </c>
    </row>
    <row r="9" spans="1:11" ht="12.75">
      <c r="A9" s="7">
        <v>741.07</v>
      </c>
      <c r="B9" s="8">
        <v>2993</v>
      </c>
      <c r="C9" s="8">
        <v>476</v>
      </c>
      <c r="D9" s="13">
        <v>0.15903775476110926</v>
      </c>
      <c r="E9" s="8">
        <v>408</v>
      </c>
      <c r="F9" s="8">
        <v>92</v>
      </c>
      <c r="G9" s="13">
        <v>0.22549019607843138</v>
      </c>
      <c r="H9" s="8">
        <v>85</v>
      </c>
      <c r="I9" s="13">
        <v>0.20833333333333334</v>
      </c>
      <c r="J9" s="8">
        <v>231</v>
      </c>
      <c r="K9" s="16">
        <v>0.5661764705882353</v>
      </c>
    </row>
    <row r="10" spans="1:11" ht="12.75">
      <c r="A10" s="7">
        <v>741.08</v>
      </c>
      <c r="B10" s="8">
        <v>1318</v>
      </c>
      <c r="C10" s="8">
        <v>220</v>
      </c>
      <c r="D10" s="13">
        <v>0.1669195751138088</v>
      </c>
      <c r="E10" s="8">
        <v>208</v>
      </c>
      <c r="F10" s="8">
        <v>49</v>
      </c>
      <c r="G10" s="13">
        <v>0.23557692307692307</v>
      </c>
      <c r="H10" s="8">
        <v>39</v>
      </c>
      <c r="I10" s="13">
        <v>0.1875</v>
      </c>
      <c r="J10" s="8">
        <v>120</v>
      </c>
      <c r="K10" s="16">
        <v>0.5769230769230769</v>
      </c>
    </row>
    <row r="11" spans="1:11" ht="12.75">
      <c r="A11" s="7">
        <v>741.1</v>
      </c>
      <c r="B11" s="8">
        <v>1684</v>
      </c>
      <c r="C11" s="8">
        <v>414</v>
      </c>
      <c r="D11" s="13">
        <v>0.24584323040380046</v>
      </c>
      <c r="E11" s="8">
        <v>373</v>
      </c>
      <c r="F11" s="8">
        <v>101</v>
      </c>
      <c r="G11" s="13">
        <v>0.2707774798927614</v>
      </c>
      <c r="H11" s="8">
        <v>57</v>
      </c>
      <c r="I11" s="13">
        <v>0.15281501340482573</v>
      </c>
      <c r="J11" s="8">
        <v>215</v>
      </c>
      <c r="K11" s="16">
        <v>0.5764075067024129</v>
      </c>
    </row>
    <row r="12" spans="1:11" ht="12.75">
      <c r="A12" s="7">
        <v>741.11</v>
      </c>
      <c r="B12" s="8">
        <v>2038</v>
      </c>
      <c r="C12" s="8">
        <v>439</v>
      </c>
      <c r="D12" s="13">
        <v>0.2154072620215898</v>
      </c>
      <c r="E12" s="8">
        <v>392</v>
      </c>
      <c r="F12" s="8">
        <v>100</v>
      </c>
      <c r="G12" s="13">
        <v>0.25510204081632654</v>
      </c>
      <c r="H12" s="8">
        <v>72</v>
      </c>
      <c r="I12" s="13">
        <v>0.1836734693877551</v>
      </c>
      <c r="J12" s="8">
        <v>220</v>
      </c>
      <c r="K12" s="16">
        <v>0.5612244897959183</v>
      </c>
    </row>
    <row r="13" spans="1:11" ht="12.75">
      <c r="A13" s="7">
        <v>744.05</v>
      </c>
      <c r="B13" s="8">
        <v>751</v>
      </c>
      <c r="C13" s="8">
        <v>89</v>
      </c>
      <c r="D13" s="13">
        <v>0.118508655126498</v>
      </c>
      <c r="E13" s="8">
        <v>70</v>
      </c>
      <c r="F13" s="8">
        <v>18</v>
      </c>
      <c r="G13" s="13">
        <v>0.2571428571428571</v>
      </c>
      <c r="H13" s="8">
        <v>12</v>
      </c>
      <c r="I13" s="13">
        <v>0.17142857142857143</v>
      </c>
      <c r="J13" s="8">
        <v>40</v>
      </c>
      <c r="K13" s="16">
        <v>0.5714285714285714</v>
      </c>
    </row>
    <row r="14" spans="1:11" ht="12.75">
      <c r="A14" s="7">
        <v>744.06</v>
      </c>
      <c r="B14" s="8">
        <v>98</v>
      </c>
      <c r="C14" s="8">
        <v>7</v>
      </c>
      <c r="D14" s="13">
        <v>0.07142857142857142</v>
      </c>
      <c r="E14" s="8">
        <v>7</v>
      </c>
      <c r="F14" s="8">
        <v>1</v>
      </c>
      <c r="G14" s="13">
        <v>0.14285714285714285</v>
      </c>
      <c r="H14" s="24">
        <v>0</v>
      </c>
      <c r="I14" s="13">
        <v>0</v>
      </c>
      <c r="J14" s="8">
        <v>6</v>
      </c>
      <c r="K14" s="16">
        <v>0.8571428571428571</v>
      </c>
    </row>
    <row r="15" spans="1:11" ht="12.75">
      <c r="A15" s="7">
        <v>745.02</v>
      </c>
      <c r="B15" s="8">
        <v>1024</v>
      </c>
      <c r="C15" s="8">
        <v>174</v>
      </c>
      <c r="D15" s="13">
        <v>0.169921875</v>
      </c>
      <c r="E15" s="8">
        <v>156</v>
      </c>
      <c r="F15" s="8">
        <v>42</v>
      </c>
      <c r="G15" s="13">
        <v>0.2692307692307692</v>
      </c>
      <c r="H15" s="8">
        <v>35</v>
      </c>
      <c r="I15" s="13">
        <v>0.22435897435897437</v>
      </c>
      <c r="J15" s="8">
        <v>79</v>
      </c>
      <c r="K15" s="16">
        <v>0.5064102564102564</v>
      </c>
    </row>
    <row r="16" spans="1:11" ht="12.75">
      <c r="A16" s="7">
        <v>746.01</v>
      </c>
      <c r="B16" s="8">
        <v>950</v>
      </c>
      <c r="C16" s="8">
        <v>144</v>
      </c>
      <c r="D16" s="13">
        <v>0.15157894736842106</v>
      </c>
      <c r="E16" s="8">
        <v>126</v>
      </c>
      <c r="F16" s="8">
        <v>24</v>
      </c>
      <c r="G16" s="13">
        <v>0.19047619047619047</v>
      </c>
      <c r="H16" s="8">
        <v>21</v>
      </c>
      <c r="I16" s="13">
        <v>0.16666666666666666</v>
      </c>
      <c r="J16" s="8">
        <v>81</v>
      </c>
      <c r="K16" s="16">
        <v>0.6428571428571429</v>
      </c>
    </row>
    <row r="17" spans="1:11" ht="12.75">
      <c r="A17" s="7">
        <v>746.02</v>
      </c>
      <c r="B17" s="8">
        <v>1216</v>
      </c>
      <c r="C17" s="8">
        <v>169</v>
      </c>
      <c r="D17" s="13">
        <v>0.13898026315789475</v>
      </c>
      <c r="E17" s="8">
        <v>151</v>
      </c>
      <c r="F17" s="8">
        <v>37</v>
      </c>
      <c r="G17" s="13">
        <v>0.24503311258278146</v>
      </c>
      <c r="H17" s="8">
        <v>40</v>
      </c>
      <c r="I17" s="13">
        <v>0.26490066225165565</v>
      </c>
      <c r="J17" s="8">
        <v>74</v>
      </c>
      <c r="K17" s="16">
        <v>0.4900662251655629</v>
      </c>
    </row>
    <row r="18" spans="1:11" ht="12.75">
      <c r="A18" s="7">
        <v>747.01</v>
      </c>
      <c r="B18" s="8">
        <v>2134</v>
      </c>
      <c r="C18" s="8">
        <v>313</v>
      </c>
      <c r="D18" s="13">
        <v>0.14667291471415184</v>
      </c>
      <c r="E18" s="8">
        <v>298</v>
      </c>
      <c r="F18" s="8">
        <v>60</v>
      </c>
      <c r="G18" s="13">
        <v>0.20134228187919462</v>
      </c>
      <c r="H18" s="8">
        <v>37</v>
      </c>
      <c r="I18" s="13">
        <v>0.12416107382550336</v>
      </c>
      <c r="J18" s="8">
        <v>201</v>
      </c>
      <c r="K18" s="16">
        <v>0.674496644295302</v>
      </c>
    </row>
    <row r="19" spans="1:11" ht="12.75">
      <c r="A19" s="7">
        <v>747.02</v>
      </c>
      <c r="B19" s="8">
        <v>1216</v>
      </c>
      <c r="C19" s="8">
        <v>167</v>
      </c>
      <c r="D19" s="13">
        <v>0.13733552631578946</v>
      </c>
      <c r="E19" s="8">
        <v>152</v>
      </c>
      <c r="F19" s="8">
        <v>32</v>
      </c>
      <c r="G19" s="13">
        <v>0.21052631578947367</v>
      </c>
      <c r="H19" s="8">
        <v>29</v>
      </c>
      <c r="I19" s="13">
        <v>0.19078947368421054</v>
      </c>
      <c r="J19" s="8">
        <v>91</v>
      </c>
      <c r="K19" s="16">
        <v>0.5986842105263158</v>
      </c>
    </row>
    <row r="20" spans="1:11" ht="12.75">
      <c r="A20" s="7">
        <v>748.01</v>
      </c>
      <c r="B20" s="8">
        <v>1160</v>
      </c>
      <c r="C20" s="8">
        <v>178</v>
      </c>
      <c r="D20" s="13">
        <v>0.15344827586206897</v>
      </c>
      <c r="E20" s="8">
        <v>164</v>
      </c>
      <c r="F20" s="8">
        <v>38</v>
      </c>
      <c r="G20" s="13">
        <v>0.23170731707317074</v>
      </c>
      <c r="H20" s="8">
        <v>28</v>
      </c>
      <c r="I20" s="13">
        <v>0.17073170731707318</v>
      </c>
      <c r="J20" s="8">
        <v>98</v>
      </c>
      <c r="K20" s="16">
        <v>0.5975609756097561</v>
      </c>
    </row>
    <row r="21" spans="1:11" ht="12.75">
      <c r="A21" s="7">
        <v>748.02</v>
      </c>
      <c r="B21" s="8">
        <v>650</v>
      </c>
      <c r="C21" s="8">
        <v>117</v>
      </c>
      <c r="D21" s="13">
        <v>0.18</v>
      </c>
      <c r="E21" s="8">
        <v>110</v>
      </c>
      <c r="F21" s="8">
        <v>24</v>
      </c>
      <c r="G21" s="13">
        <v>0.21818181818181817</v>
      </c>
      <c r="H21" s="8">
        <v>19</v>
      </c>
      <c r="I21" s="13">
        <v>0.17272727272727273</v>
      </c>
      <c r="J21" s="8">
        <v>67</v>
      </c>
      <c r="K21" s="16">
        <v>0.6090909090909091</v>
      </c>
    </row>
    <row r="22" spans="1:11" ht="12.75">
      <c r="A22" s="7">
        <v>748.03</v>
      </c>
      <c r="B22" s="8">
        <v>1627</v>
      </c>
      <c r="C22" s="8">
        <v>386</v>
      </c>
      <c r="D22" s="13">
        <v>0.23724646588813766</v>
      </c>
      <c r="E22" s="8">
        <v>351</v>
      </c>
      <c r="F22" s="8">
        <v>106</v>
      </c>
      <c r="G22" s="13">
        <v>0.301994301994302</v>
      </c>
      <c r="H22" s="8">
        <v>61</v>
      </c>
      <c r="I22" s="13">
        <v>0.1737891737891738</v>
      </c>
      <c r="J22" s="8">
        <v>184</v>
      </c>
      <c r="K22" s="16">
        <v>0.5242165242165242</v>
      </c>
    </row>
    <row r="23" spans="1:11" ht="12.75">
      <c r="A23" s="7">
        <v>749.01</v>
      </c>
      <c r="B23" s="8">
        <v>1180</v>
      </c>
      <c r="C23" s="8">
        <v>200</v>
      </c>
      <c r="D23" s="13">
        <v>0.1694915254237288</v>
      </c>
      <c r="E23" s="8">
        <v>191</v>
      </c>
      <c r="F23" s="8">
        <v>61</v>
      </c>
      <c r="G23" s="13">
        <v>0.3193717277486911</v>
      </c>
      <c r="H23" s="8">
        <v>27</v>
      </c>
      <c r="I23" s="13">
        <v>0.14136125654450263</v>
      </c>
      <c r="J23" s="8">
        <v>103</v>
      </c>
      <c r="K23" s="16">
        <v>0.5392670157068062</v>
      </c>
    </row>
    <row r="24" spans="1:11" ht="12.75">
      <c r="A24" s="7">
        <v>751</v>
      </c>
      <c r="B24" s="8">
        <v>1312</v>
      </c>
      <c r="C24" s="8">
        <v>266</v>
      </c>
      <c r="D24" s="13">
        <v>0.2027439024390244</v>
      </c>
      <c r="E24" s="8">
        <v>240</v>
      </c>
      <c r="F24" s="8">
        <v>62</v>
      </c>
      <c r="G24" s="13">
        <v>0.25833333333333336</v>
      </c>
      <c r="H24" s="8">
        <v>39</v>
      </c>
      <c r="I24" s="13">
        <v>0.1625</v>
      </c>
      <c r="J24" s="8">
        <v>139</v>
      </c>
      <c r="K24" s="16">
        <v>0.5791666666666667</v>
      </c>
    </row>
    <row r="25" spans="1:11" ht="12.75">
      <c r="A25" s="7">
        <v>752.01</v>
      </c>
      <c r="B25" s="8">
        <v>890</v>
      </c>
      <c r="C25" s="8">
        <v>115</v>
      </c>
      <c r="D25" s="13">
        <v>0.12921348314606743</v>
      </c>
      <c r="E25" s="8">
        <v>94</v>
      </c>
      <c r="F25" s="8">
        <v>19</v>
      </c>
      <c r="G25" s="13">
        <v>0.20212765957446807</v>
      </c>
      <c r="H25" s="8">
        <v>15</v>
      </c>
      <c r="I25" s="13">
        <v>0.1595744680851064</v>
      </c>
      <c r="J25" s="8">
        <v>60</v>
      </c>
      <c r="K25" s="16">
        <v>0.6382978723404256</v>
      </c>
    </row>
    <row r="26" spans="1:11" ht="12.75">
      <c r="A26" s="7">
        <v>752.02</v>
      </c>
      <c r="B26" s="8">
        <v>984</v>
      </c>
      <c r="C26" s="8">
        <v>158</v>
      </c>
      <c r="D26" s="13">
        <v>0.16056910569105692</v>
      </c>
      <c r="E26" s="8">
        <v>138</v>
      </c>
      <c r="F26" s="8">
        <v>24</v>
      </c>
      <c r="G26" s="13">
        <v>0.17391304347826086</v>
      </c>
      <c r="H26" s="8">
        <v>30</v>
      </c>
      <c r="I26" s="13">
        <v>0.21739130434782608</v>
      </c>
      <c r="J26" s="8">
        <v>84</v>
      </c>
      <c r="K26" s="16">
        <v>0.6086956521739131</v>
      </c>
    </row>
    <row r="27" spans="1:11" ht="12.75">
      <c r="A27" s="7">
        <v>753.01</v>
      </c>
      <c r="B27" s="8">
        <v>2205</v>
      </c>
      <c r="C27" s="8">
        <v>548</v>
      </c>
      <c r="D27" s="13">
        <v>0.24852607709750568</v>
      </c>
      <c r="E27" s="8">
        <v>483</v>
      </c>
      <c r="F27" s="8">
        <v>130</v>
      </c>
      <c r="G27" s="13">
        <v>0.2691511387163561</v>
      </c>
      <c r="H27" s="8">
        <v>83</v>
      </c>
      <c r="I27" s="13">
        <v>0.17184265010351968</v>
      </c>
      <c r="J27" s="8">
        <v>270</v>
      </c>
      <c r="K27" s="16">
        <v>0.5590062111801242</v>
      </c>
    </row>
    <row r="28" spans="1:11" ht="12.75">
      <c r="A28" s="7">
        <v>753.02</v>
      </c>
      <c r="B28" s="8">
        <v>973</v>
      </c>
      <c r="C28" s="8">
        <v>202</v>
      </c>
      <c r="D28" s="13">
        <v>0.20760534429599178</v>
      </c>
      <c r="E28" s="8">
        <v>178</v>
      </c>
      <c r="F28" s="8">
        <v>36</v>
      </c>
      <c r="G28" s="13">
        <v>0.20224719101123595</v>
      </c>
      <c r="H28" s="8">
        <v>13</v>
      </c>
      <c r="I28" s="13">
        <v>0.07303370786516854</v>
      </c>
      <c r="J28" s="8">
        <v>129</v>
      </c>
      <c r="K28" s="16">
        <v>0.7247191011235955</v>
      </c>
    </row>
    <row r="29" spans="1:11" ht="12.75">
      <c r="A29" s="7">
        <v>753.03</v>
      </c>
      <c r="B29" s="8">
        <v>492</v>
      </c>
      <c r="C29" s="8">
        <v>189</v>
      </c>
      <c r="D29" s="13">
        <v>0.38414634146341464</v>
      </c>
      <c r="E29" s="8">
        <v>163</v>
      </c>
      <c r="F29" s="8">
        <v>17</v>
      </c>
      <c r="G29" s="13">
        <v>0.10429447852760736</v>
      </c>
      <c r="H29" s="8">
        <v>41</v>
      </c>
      <c r="I29" s="13">
        <v>0.25153374233128833</v>
      </c>
      <c r="J29" s="8">
        <v>105</v>
      </c>
      <c r="K29" s="16">
        <v>0.6441717791411042</v>
      </c>
    </row>
    <row r="30" spans="1:11" ht="12.75">
      <c r="A30" s="7">
        <v>754.01</v>
      </c>
      <c r="B30" s="8">
        <v>1447</v>
      </c>
      <c r="C30" s="8">
        <v>425</v>
      </c>
      <c r="D30" s="13">
        <v>0.29371112646855563</v>
      </c>
      <c r="E30" s="8">
        <v>369</v>
      </c>
      <c r="F30" s="8">
        <v>69</v>
      </c>
      <c r="G30" s="13">
        <v>0.18699186991869918</v>
      </c>
      <c r="H30" s="8">
        <v>65</v>
      </c>
      <c r="I30" s="13">
        <v>0.17615176151761516</v>
      </c>
      <c r="J30" s="8">
        <v>235</v>
      </c>
      <c r="K30" s="16">
        <v>0.6368563685636857</v>
      </c>
    </row>
    <row r="31" spans="1:11" ht="12.75">
      <c r="A31" s="7">
        <v>754.03</v>
      </c>
      <c r="B31" s="8">
        <v>2271</v>
      </c>
      <c r="C31" s="8">
        <v>374</v>
      </c>
      <c r="D31" s="13">
        <v>0.16468516072214884</v>
      </c>
      <c r="E31" s="8">
        <v>310</v>
      </c>
      <c r="F31" s="8">
        <v>72</v>
      </c>
      <c r="G31" s="13">
        <v>0.23225806451612904</v>
      </c>
      <c r="H31" s="8">
        <v>42</v>
      </c>
      <c r="I31" s="13">
        <v>0.13548387096774195</v>
      </c>
      <c r="J31" s="8">
        <v>196</v>
      </c>
      <c r="K31" s="16">
        <v>0.632258064516129</v>
      </c>
    </row>
    <row r="32" spans="1:11" ht="12.75">
      <c r="A32" s="7">
        <v>754.04</v>
      </c>
      <c r="B32" s="8">
        <v>1695</v>
      </c>
      <c r="C32" s="8">
        <v>466</v>
      </c>
      <c r="D32" s="13">
        <v>0.27492625368731566</v>
      </c>
      <c r="E32" s="8">
        <v>403</v>
      </c>
      <c r="F32" s="8">
        <v>86</v>
      </c>
      <c r="G32" s="13">
        <v>0.21339950372208435</v>
      </c>
      <c r="H32" s="8">
        <v>59</v>
      </c>
      <c r="I32" s="13">
        <v>0.14640198511166252</v>
      </c>
      <c r="J32" s="8">
        <v>258</v>
      </c>
      <c r="K32" s="16">
        <v>0.6401985111662531</v>
      </c>
    </row>
    <row r="33" spans="1:11" ht="12.75">
      <c r="A33" s="7">
        <v>754.05</v>
      </c>
      <c r="B33" s="8">
        <v>1016</v>
      </c>
      <c r="C33" s="8">
        <v>225</v>
      </c>
      <c r="D33" s="13">
        <v>0.22145669291338582</v>
      </c>
      <c r="E33" s="8">
        <v>200</v>
      </c>
      <c r="F33" s="8">
        <v>50</v>
      </c>
      <c r="G33" s="13">
        <v>0.25</v>
      </c>
      <c r="H33" s="8">
        <v>25</v>
      </c>
      <c r="I33" s="13">
        <v>0.125</v>
      </c>
      <c r="J33" s="8">
        <v>125</v>
      </c>
      <c r="K33" s="16">
        <v>0.625</v>
      </c>
    </row>
    <row r="34" spans="1:11" ht="12.75">
      <c r="A34" s="7">
        <v>755.15</v>
      </c>
      <c r="B34" s="8">
        <v>8</v>
      </c>
      <c r="C34" s="8">
        <v>2</v>
      </c>
      <c r="D34" s="13">
        <v>0.25</v>
      </c>
      <c r="E34" s="8">
        <v>1</v>
      </c>
      <c r="F34" s="23">
        <v>0</v>
      </c>
      <c r="G34" s="13">
        <v>0</v>
      </c>
      <c r="H34" s="23">
        <v>0</v>
      </c>
      <c r="I34" s="13">
        <v>0</v>
      </c>
      <c r="J34" s="8">
        <v>1</v>
      </c>
      <c r="K34" s="16">
        <v>1</v>
      </c>
    </row>
    <row r="35" spans="1:11" ht="12.75">
      <c r="A35" s="7">
        <v>757.01</v>
      </c>
      <c r="B35" s="8">
        <v>693</v>
      </c>
      <c r="C35" s="8">
        <v>88</v>
      </c>
      <c r="D35" s="13">
        <v>0.12698412698412698</v>
      </c>
      <c r="E35" s="8">
        <v>74</v>
      </c>
      <c r="F35" s="8">
        <v>12</v>
      </c>
      <c r="G35" s="13">
        <v>0.16216216216216217</v>
      </c>
      <c r="H35" s="8">
        <v>12</v>
      </c>
      <c r="I35" s="13">
        <v>0.16216216216216217</v>
      </c>
      <c r="J35" s="8">
        <v>50</v>
      </c>
      <c r="K35" s="16">
        <v>0.6756756756756757</v>
      </c>
    </row>
    <row r="36" spans="1:11" ht="12.75">
      <c r="A36" s="7">
        <v>761.03</v>
      </c>
      <c r="B36" s="8">
        <v>2648</v>
      </c>
      <c r="C36" s="8">
        <v>511</v>
      </c>
      <c r="D36" s="13">
        <v>0.19297583081570996</v>
      </c>
      <c r="E36" s="8">
        <v>478</v>
      </c>
      <c r="F36" s="8">
        <v>139</v>
      </c>
      <c r="G36" s="13">
        <v>0.2907949790794979</v>
      </c>
      <c r="H36" s="8">
        <v>66</v>
      </c>
      <c r="I36" s="13">
        <v>0.13807531380753138</v>
      </c>
      <c r="J36" s="8">
        <v>273</v>
      </c>
      <c r="K36" s="16">
        <v>0.5711297071129707</v>
      </c>
    </row>
    <row r="37" spans="1:11" ht="12.75">
      <c r="A37" s="7">
        <v>875.03</v>
      </c>
      <c r="B37" s="8">
        <v>28</v>
      </c>
      <c r="C37" s="8">
        <v>15</v>
      </c>
      <c r="D37" s="13">
        <v>0.5357142857142857</v>
      </c>
      <c r="E37" s="8">
        <v>15</v>
      </c>
      <c r="F37" s="8">
        <v>4</v>
      </c>
      <c r="G37" s="13">
        <v>0.26666666666666666</v>
      </c>
      <c r="H37" s="23">
        <v>0</v>
      </c>
      <c r="I37" s="13">
        <v>0</v>
      </c>
      <c r="J37" s="8">
        <v>11</v>
      </c>
      <c r="K37" s="16">
        <v>0.7333333333333333</v>
      </c>
    </row>
    <row r="38" spans="1:11" ht="12.75">
      <c r="A38" s="7">
        <v>876.02</v>
      </c>
      <c r="B38" s="8">
        <v>140</v>
      </c>
      <c r="C38" s="8">
        <v>33</v>
      </c>
      <c r="D38" s="13">
        <v>0.2357142857142857</v>
      </c>
      <c r="E38" s="8">
        <v>30</v>
      </c>
      <c r="F38" s="8">
        <v>12</v>
      </c>
      <c r="G38" s="13">
        <v>0.4</v>
      </c>
      <c r="H38" s="8">
        <v>6</v>
      </c>
      <c r="I38" s="13">
        <v>0.2</v>
      </c>
      <c r="J38" s="8">
        <v>12</v>
      </c>
      <c r="K38" s="16">
        <v>0.4</v>
      </c>
    </row>
    <row r="39" spans="1:11" ht="12.75">
      <c r="A39" s="7">
        <v>878.06</v>
      </c>
      <c r="B39" s="8">
        <v>57</v>
      </c>
      <c r="C39" s="8">
        <v>9</v>
      </c>
      <c r="D39" s="13">
        <v>0.15789473684210525</v>
      </c>
      <c r="E39" s="8">
        <v>9</v>
      </c>
      <c r="F39" s="8">
        <v>3</v>
      </c>
      <c r="G39" s="13">
        <v>0.3333333333333333</v>
      </c>
      <c r="H39" s="23">
        <v>0</v>
      </c>
      <c r="I39" s="13">
        <v>0</v>
      </c>
      <c r="J39" s="8">
        <v>6</v>
      </c>
      <c r="K39" s="16">
        <v>0.6666666666666666</v>
      </c>
    </row>
    <row r="40" spans="1:11" ht="12.75">
      <c r="A40" s="7">
        <v>879.02</v>
      </c>
      <c r="B40" s="8">
        <v>915</v>
      </c>
      <c r="C40" s="8">
        <v>215</v>
      </c>
      <c r="D40" s="13">
        <v>0.23497267759562843</v>
      </c>
      <c r="E40" s="8">
        <v>191</v>
      </c>
      <c r="F40" s="8">
        <v>72</v>
      </c>
      <c r="G40" s="13">
        <v>0.3769633507853403</v>
      </c>
      <c r="H40" s="8">
        <v>27</v>
      </c>
      <c r="I40" s="13">
        <v>0.14136125654450263</v>
      </c>
      <c r="J40" s="8">
        <v>92</v>
      </c>
      <c r="K40" s="16">
        <v>0.4816753926701571</v>
      </c>
    </row>
    <row r="41" spans="1:11" ht="12.75">
      <c r="A41" s="7">
        <v>880.01</v>
      </c>
      <c r="B41" s="8">
        <v>1923</v>
      </c>
      <c r="C41" s="8">
        <v>464</v>
      </c>
      <c r="D41" s="13">
        <v>0.24128965158606344</v>
      </c>
      <c r="E41" s="8">
        <v>425</v>
      </c>
      <c r="F41" s="8">
        <v>131</v>
      </c>
      <c r="G41" s="13">
        <v>0.30823529411764705</v>
      </c>
      <c r="H41" s="8">
        <v>62</v>
      </c>
      <c r="I41" s="13">
        <v>0.14588235294117646</v>
      </c>
      <c r="J41" s="8">
        <v>232</v>
      </c>
      <c r="K41" s="16">
        <v>0.5458823529411765</v>
      </c>
    </row>
    <row r="42" spans="1:11" ht="12.75">
      <c r="A42" s="7">
        <v>880.02</v>
      </c>
      <c r="B42" s="8">
        <v>750</v>
      </c>
      <c r="C42" s="8">
        <v>190</v>
      </c>
      <c r="D42" s="13">
        <v>0.25333333333333335</v>
      </c>
      <c r="E42" s="8">
        <v>171</v>
      </c>
      <c r="F42" s="8">
        <v>53</v>
      </c>
      <c r="G42" s="13">
        <v>0.30994152046783624</v>
      </c>
      <c r="H42" s="8">
        <v>32</v>
      </c>
      <c r="I42" s="13">
        <v>0.1871345029239766</v>
      </c>
      <c r="J42" s="8">
        <v>86</v>
      </c>
      <c r="K42" s="16">
        <v>0.5029239766081871</v>
      </c>
    </row>
    <row r="43" spans="1:11" ht="12.75">
      <c r="A43" s="7">
        <v>881.04</v>
      </c>
      <c r="B43" s="8">
        <v>29</v>
      </c>
      <c r="C43" s="8">
        <v>2</v>
      </c>
      <c r="D43" s="13">
        <v>0.06896551724137931</v>
      </c>
      <c r="E43" s="8">
        <v>2</v>
      </c>
      <c r="F43" s="8">
        <v>0</v>
      </c>
      <c r="G43" s="13">
        <v>0</v>
      </c>
      <c r="H43" s="8">
        <v>1</v>
      </c>
      <c r="I43" s="13">
        <v>0.5</v>
      </c>
      <c r="J43" s="8">
        <v>1</v>
      </c>
      <c r="K43" s="16">
        <v>0.5</v>
      </c>
    </row>
    <row r="44" spans="1:11" ht="12.75">
      <c r="A44" s="7">
        <v>881.05</v>
      </c>
      <c r="B44" s="8">
        <v>1541</v>
      </c>
      <c r="C44" s="8">
        <v>353</v>
      </c>
      <c r="D44" s="13">
        <v>0.2290720311486048</v>
      </c>
      <c r="E44" s="8">
        <v>335</v>
      </c>
      <c r="F44" s="8">
        <v>108</v>
      </c>
      <c r="G44" s="13">
        <v>0.32238805970149254</v>
      </c>
      <c r="H44" s="8">
        <v>49</v>
      </c>
      <c r="I44" s="13">
        <v>0.14626865671641792</v>
      </c>
      <c r="J44" s="8">
        <v>178</v>
      </c>
      <c r="K44" s="16">
        <v>0.5313432835820896</v>
      </c>
    </row>
    <row r="45" spans="1:11" ht="12.75">
      <c r="A45" s="7">
        <v>881.06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ht="12.75">
      <c r="A46" s="7">
        <v>881.07</v>
      </c>
      <c r="B46" s="8">
        <v>1276</v>
      </c>
      <c r="C46" s="8">
        <v>276</v>
      </c>
      <c r="D46" s="13">
        <v>0.21630094043887146</v>
      </c>
      <c r="E46" s="8">
        <v>259</v>
      </c>
      <c r="F46" s="8">
        <v>81</v>
      </c>
      <c r="G46" s="13">
        <v>0.3127413127413127</v>
      </c>
      <c r="H46" s="8">
        <v>43</v>
      </c>
      <c r="I46" s="13">
        <v>0.16602316602316602</v>
      </c>
      <c r="J46" s="8">
        <v>135</v>
      </c>
      <c r="K46" s="16">
        <v>0.5212355212355212</v>
      </c>
    </row>
    <row r="47" spans="1:11" ht="12.75">
      <c r="A47" s="7">
        <v>882.01</v>
      </c>
      <c r="B47" s="8">
        <v>1293</v>
      </c>
      <c r="C47" s="8">
        <v>270</v>
      </c>
      <c r="D47" s="13">
        <v>0.2088167053364269</v>
      </c>
      <c r="E47" s="8">
        <v>248</v>
      </c>
      <c r="F47" s="8">
        <v>79</v>
      </c>
      <c r="G47" s="13">
        <v>0.3185483870967742</v>
      </c>
      <c r="H47" s="8">
        <v>39</v>
      </c>
      <c r="I47" s="13">
        <v>0.15725806451612903</v>
      </c>
      <c r="J47" s="8">
        <v>130</v>
      </c>
      <c r="K47" s="16">
        <v>0.5241935483870968</v>
      </c>
    </row>
    <row r="48" spans="1:11" ht="12.75">
      <c r="A48" s="7">
        <v>882.02</v>
      </c>
      <c r="B48" s="8">
        <v>963</v>
      </c>
      <c r="C48" s="8">
        <v>261</v>
      </c>
      <c r="D48" s="13">
        <v>0.27102803738317754</v>
      </c>
      <c r="E48" s="8">
        <v>231</v>
      </c>
      <c r="F48" s="8">
        <v>68</v>
      </c>
      <c r="G48" s="13">
        <v>0.2943722943722944</v>
      </c>
      <c r="H48" s="8">
        <v>24</v>
      </c>
      <c r="I48" s="13">
        <v>0.1038961038961039</v>
      </c>
      <c r="J48" s="8">
        <v>139</v>
      </c>
      <c r="K48" s="16">
        <v>0.6017316017316018</v>
      </c>
    </row>
    <row r="49" spans="1:11" ht="12.75">
      <c r="A49" s="7">
        <v>882.03</v>
      </c>
      <c r="B49" s="8">
        <v>1809</v>
      </c>
      <c r="C49" s="8">
        <v>428</v>
      </c>
      <c r="D49" s="13">
        <v>0.23659480375898287</v>
      </c>
      <c r="E49" s="8">
        <v>386</v>
      </c>
      <c r="F49" s="8">
        <v>119</v>
      </c>
      <c r="G49" s="13">
        <v>0.3082901554404145</v>
      </c>
      <c r="H49" s="8">
        <v>43</v>
      </c>
      <c r="I49" s="13">
        <v>0.11139896373056994</v>
      </c>
      <c r="J49" s="8">
        <v>224</v>
      </c>
      <c r="K49" s="16">
        <v>0.5803108808290155</v>
      </c>
    </row>
    <row r="50" spans="1:11" ht="12.75">
      <c r="A50" s="7">
        <v>883.01</v>
      </c>
      <c r="B50" s="8">
        <v>1581</v>
      </c>
      <c r="C50" s="8">
        <v>396</v>
      </c>
      <c r="D50" s="13">
        <v>0.2504743833017078</v>
      </c>
      <c r="E50" s="8">
        <v>358</v>
      </c>
      <c r="F50" s="8">
        <v>89</v>
      </c>
      <c r="G50" s="13">
        <v>0.24860335195530725</v>
      </c>
      <c r="H50" s="8">
        <v>56</v>
      </c>
      <c r="I50" s="13">
        <v>0.1564245810055866</v>
      </c>
      <c r="J50" s="8">
        <v>213</v>
      </c>
      <c r="K50" s="16">
        <v>0.5949720670391061</v>
      </c>
    </row>
    <row r="51" spans="1:11" ht="12.75">
      <c r="A51" s="7">
        <v>883.02</v>
      </c>
      <c r="B51" s="8">
        <v>1071</v>
      </c>
      <c r="C51" s="8">
        <v>317</v>
      </c>
      <c r="D51" s="13">
        <v>0.29598506069094305</v>
      </c>
      <c r="E51" s="8">
        <v>280</v>
      </c>
      <c r="F51" s="8">
        <v>83</v>
      </c>
      <c r="G51" s="13">
        <v>0.29642857142857143</v>
      </c>
      <c r="H51" s="8">
        <v>36</v>
      </c>
      <c r="I51" s="13">
        <v>0.12857142857142856</v>
      </c>
      <c r="J51" s="8">
        <v>161</v>
      </c>
      <c r="K51" s="16">
        <v>0.575</v>
      </c>
    </row>
    <row r="52" spans="1:11" ht="12.75">
      <c r="A52" s="7">
        <v>884.01</v>
      </c>
      <c r="B52" s="8">
        <v>1924</v>
      </c>
      <c r="C52" s="8">
        <v>449</v>
      </c>
      <c r="D52" s="13">
        <v>0.23336798336798337</v>
      </c>
      <c r="E52" s="8">
        <v>409</v>
      </c>
      <c r="F52" s="8">
        <v>145</v>
      </c>
      <c r="G52" s="13">
        <v>0.3545232273838631</v>
      </c>
      <c r="H52" s="8">
        <v>51</v>
      </c>
      <c r="I52" s="13">
        <v>0.12469437652811736</v>
      </c>
      <c r="J52" s="8">
        <v>213</v>
      </c>
      <c r="K52" s="16">
        <v>0.5207823960880196</v>
      </c>
    </row>
    <row r="53" spans="1:11" ht="12.75">
      <c r="A53" s="7">
        <v>884.02</v>
      </c>
      <c r="B53" s="8">
        <v>935</v>
      </c>
      <c r="C53" s="8">
        <v>174</v>
      </c>
      <c r="D53" s="13">
        <v>0.18609625668449198</v>
      </c>
      <c r="E53" s="8">
        <v>156</v>
      </c>
      <c r="F53" s="8">
        <v>45</v>
      </c>
      <c r="G53" s="13">
        <v>0.28846153846153844</v>
      </c>
      <c r="H53" s="8">
        <v>21</v>
      </c>
      <c r="I53" s="13">
        <v>0.1346153846153846</v>
      </c>
      <c r="J53" s="8">
        <v>90</v>
      </c>
      <c r="K53" s="16">
        <v>0.5769230769230769</v>
      </c>
    </row>
    <row r="54" spans="1:11" ht="12.75">
      <c r="A54" s="7">
        <v>884.03</v>
      </c>
      <c r="B54" s="8">
        <v>1295</v>
      </c>
      <c r="C54" s="8">
        <v>284</v>
      </c>
      <c r="D54" s="13">
        <v>0.2193050193050193</v>
      </c>
      <c r="E54" s="8">
        <v>262</v>
      </c>
      <c r="F54" s="8">
        <v>91</v>
      </c>
      <c r="G54" s="13">
        <v>0.3473282442748092</v>
      </c>
      <c r="H54" s="8">
        <v>46</v>
      </c>
      <c r="I54" s="13">
        <v>0.17557251908396945</v>
      </c>
      <c r="J54" s="8">
        <v>125</v>
      </c>
      <c r="K54" s="16">
        <v>0.4770992366412214</v>
      </c>
    </row>
    <row r="55" spans="1:11" ht="12.75">
      <c r="A55" s="7">
        <v>885.01</v>
      </c>
      <c r="B55" s="8">
        <v>2075</v>
      </c>
      <c r="C55" s="8">
        <v>477</v>
      </c>
      <c r="D55" s="13">
        <v>0.22987951807228915</v>
      </c>
      <c r="E55" s="8">
        <v>438</v>
      </c>
      <c r="F55" s="8">
        <v>128</v>
      </c>
      <c r="G55" s="13">
        <v>0.2922374429223744</v>
      </c>
      <c r="H55" s="8">
        <v>64</v>
      </c>
      <c r="I55" s="13">
        <v>0.1461187214611872</v>
      </c>
      <c r="J55" s="8">
        <v>246</v>
      </c>
      <c r="K55" s="16">
        <v>0.5616438356164384</v>
      </c>
    </row>
    <row r="56" spans="1:11" ht="12.75">
      <c r="A56" s="7">
        <v>885.02</v>
      </c>
      <c r="B56" s="8">
        <v>1794</v>
      </c>
      <c r="C56" s="8">
        <v>452</v>
      </c>
      <c r="D56" s="13">
        <v>0.25195094760312153</v>
      </c>
      <c r="E56" s="8">
        <v>425</v>
      </c>
      <c r="F56" s="8">
        <v>131</v>
      </c>
      <c r="G56" s="13">
        <v>0.30823529411764705</v>
      </c>
      <c r="H56" s="8">
        <v>52</v>
      </c>
      <c r="I56" s="13">
        <v>0.1223529411764706</v>
      </c>
      <c r="J56" s="8">
        <v>242</v>
      </c>
      <c r="K56" s="16">
        <v>0.5694117647058824</v>
      </c>
    </row>
    <row r="57" spans="1:11" ht="12.75">
      <c r="A57" s="7">
        <v>886.01</v>
      </c>
      <c r="B57" s="8">
        <v>1389</v>
      </c>
      <c r="C57" s="8">
        <v>312</v>
      </c>
      <c r="D57" s="13">
        <v>0.22462203023758098</v>
      </c>
      <c r="E57" s="8">
        <v>298</v>
      </c>
      <c r="F57" s="8">
        <v>92</v>
      </c>
      <c r="G57" s="13">
        <v>0.3087248322147651</v>
      </c>
      <c r="H57" s="8">
        <v>46</v>
      </c>
      <c r="I57" s="13">
        <v>0.15436241610738255</v>
      </c>
      <c r="J57" s="8">
        <v>160</v>
      </c>
      <c r="K57" s="16">
        <v>0.5369127516778524</v>
      </c>
    </row>
    <row r="58" spans="1:11" ht="12.75">
      <c r="A58" s="7">
        <v>886.02</v>
      </c>
      <c r="B58" s="8">
        <v>2065</v>
      </c>
      <c r="C58" s="8">
        <v>441</v>
      </c>
      <c r="D58" s="13">
        <v>0.2135593220338983</v>
      </c>
      <c r="E58" s="8">
        <v>402</v>
      </c>
      <c r="F58" s="8">
        <v>138</v>
      </c>
      <c r="G58" s="13">
        <v>0.34328358208955223</v>
      </c>
      <c r="H58" s="8">
        <v>64</v>
      </c>
      <c r="I58" s="13">
        <v>0.15920398009950248</v>
      </c>
      <c r="J58" s="8">
        <v>200</v>
      </c>
      <c r="K58" s="16">
        <v>0.4975124378109453</v>
      </c>
    </row>
    <row r="59" spans="1:11" ht="12.75">
      <c r="A59" s="7">
        <v>887.01</v>
      </c>
      <c r="B59" s="8">
        <v>2412</v>
      </c>
      <c r="C59" s="8">
        <v>641</v>
      </c>
      <c r="D59" s="13">
        <v>0.2657545605306799</v>
      </c>
      <c r="E59" s="8">
        <v>612</v>
      </c>
      <c r="F59" s="8">
        <v>195</v>
      </c>
      <c r="G59" s="13">
        <v>0.31862745098039214</v>
      </c>
      <c r="H59" s="8">
        <v>104</v>
      </c>
      <c r="I59" s="13">
        <v>0.16993464052287582</v>
      </c>
      <c r="J59" s="8">
        <v>313</v>
      </c>
      <c r="K59" s="16">
        <v>0.511437908496732</v>
      </c>
    </row>
    <row r="60" spans="1:11" ht="12.75">
      <c r="A60" s="7">
        <v>887.02</v>
      </c>
      <c r="B60" s="8">
        <v>1224</v>
      </c>
      <c r="C60" s="8">
        <v>291</v>
      </c>
      <c r="D60" s="13">
        <v>0.23774509803921567</v>
      </c>
      <c r="E60" s="8">
        <v>275</v>
      </c>
      <c r="F60" s="8">
        <v>87</v>
      </c>
      <c r="G60" s="13">
        <v>0.31636363636363635</v>
      </c>
      <c r="H60" s="8">
        <v>42</v>
      </c>
      <c r="I60" s="13">
        <v>0.15272727272727274</v>
      </c>
      <c r="J60" s="8">
        <v>146</v>
      </c>
      <c r="K60" s="16">
        <v>0.5309090909090909</v>
      </c>
    </row>
    <row r="61" spans="1:11" ht="12.75">
      <c r="A61" s="7">
        <v>888.01</v>
      </c>
      <c r="B61" s="8">
        <v>1287</v>
      </c>
      <c r="C61" s="8">
        <v>285</v>
      </c>
      <c r="D61" s="13">
        <v>0.22144522144522144</v>
      </c>
      <c r="E61" s="8">
        <v>267</v>
      </c>
      <c r="F61" s="8">
        <v>75</v>
      </c>
      <c r="G61" s="13">
        <v>0.2808988764044944</v>
      </c>
      <c r="H61" s="8">
        <v>46</v>
      </c>
      <c r="I61" s="13">
        <v>0.17228464419475656</v>
      </c>
      <c r="J61" s="8">
        <v>146</v>
      </c>
      <c r="K61" s="16">
        <v>0.5468164794007491</v>
      </c>
    </row>
    <row r="62" spans="1:11" ht="12.75">
      <c r="A62" s="7">
        <v>888.02</v>
      </c>
      <c r="B62" s="8">
        <v>1626</v>
      </c>
      <c r="C62" s="8">
        <v>442</v>
      </c>
      <c r="D62" s="13">
        <v>0.27183271832718325</v>
      </c>
      <c r="E62" s="8">
        <v>405</v>
      </c>
      <c r="F62" s="8">
        <v>130</v>
      </c>
      <c r="G62" s="13">
        <v>0.32098765432098764</v>
      </c>
      <c r="H62" s="8">
        <v>51</v>
      </c>
      <c r="I62" s="13">
        <v>0.1259259259259259</v>
      </c>
      <c r="J62" s="8">
        <v>224</v>
      </c>
      <c r="K62" s="16">
        <v>0.5530864197530864</v>
      </c>
    </row>
    <row r="63" spans="1:11" ht="12.75">
      <c r="A63" s="7">
        <v>889.01</v>
      </c>
      <c r="B63" s="8">
        <v>1702</v>
      </c>
      <c r="C63" s="8">
        <v>509</v>
      </c>
      <c r="D63" s="13">
        <v>0.2990599294947121</v>
      </c>
      <c r="E63" s="8">
        <v>484</v>
      </c>
      <c r="F63" s="8">
        <v>190</v>
      </c>
      <c r="G63" s="13">
        <v>0.3925619834710744</v>
      </c>
      <c r="H63" s="8">
        <v>73</v>
      </c>
      <c r="I63" s="13">
        <v>0.15082644628099173</v>
      </c>
      <c r="J63" s="8">
        <v>221</v>
      </c>
      <c r="K63" s="16">
        <v>0.45661157024793386</v>
      </c>
    </row>
    <row r="64" spans="1:11" ht="12.75">
      <c r="A64" s="7">
        <v>889.02</v>
      </c>
      <c r="B64" s="8">
        <v>2471</v>
      </c>
      <c r="C64" s="8">
        <v>688</v>
      </c>
      <c r="D64" s="13">
        <v>0.2784297855119385</v>
      </c>
      <c r="E64" s="8">
        <v>655</v>
      </c>
      <c r="F64" s="8">
        <v>210</v>
      </c>
      <c r="G64" s="13">
        <v>0.32061068702290074</v>
      </c>
      <c r="H64" s="8">
        <v>105</v>
      </c>
      <c r="I64" s="13">
        <v>0.16030534351145037</v>
      </c>
      <c r="J64" s="8">
        <v>340</v>
      </c>
      <c r="K64" s="16">
        <v>0.5190839694656488</v>
      </c>
    </row>
    <row r="65" spans="1:11" ht="12.75">
      <c r="A65" s="7">
        <v>889.03</v>
      </c>
      <c r="B65" s="8">
        <v>1656</v>
      </c>
      <c r="C65" s="8">
        <v>460</v>
      </c>
      <c r="D65" s="13">
        <v>0.2777777777777778</v>
      </c>
      <c r="E65" s="8">
        <v>443</v>
      </c>
      <c r="F65" s="8">
        <v>171</v>
      </c>
      <c r="G65" s="13">
        <v>0.3860045146726862</v>
      </c>
      <c r="H65" s="8">
        <v>59</v>
      </c>
      <c r="I65" s="13">
        <v>0.13318284424379231</v>
      </c>
      <c r="J65" s="8">
        <v>213</v>
      </c>
      <c r="K65" s="16">
        <v>0.48081264108352145</v>
      </c>
    </row>
    <row r="66" spans="1:11" ht="12.75">
      <c r="A66" s="7">
        <v>889.04</v>
      </c>
      <c r="B66" s="8">
        <v>2709</v>
      </c>
      <c r="C66" s="8">
        <v>825</v>
      </c>
      <c r="D66" s="13">
        <v>0.30454042081949056</v>
      </c>
      <c r="E66" s="8">
        <v>787</v>
      </c>
      <c r="F66" s="8">
        <v>257</v>
      </c>
      <c r="G66" s="13">
        <v>0.32655654383735705</v>
      </c>
      <c r="H66" s="8">
        <v>144</v>
      </c>
      <c r="I66" s="13">
        <v>0.18297331639135958</v>
      </c>
      <c r="J66" s="8">
        <v>386</v>
      </c>
      <c r="K66" s="16">
        <v>0.49047013977128334</v>
      </c>
    </row>
    <row r="67" spans="1:11" ht="12.75">
      <c r="A67" s="7">
        <v>889.05</v>
      </c>
      <c r="B67" s="8">
        <v>2303</v>
      </c>
      <c r="C67" s="8">
        <v>690</v>
      </c>
      <c r="D67" s="13">
        <v>0.2996092053842814</v>
      </c>
      <c r="E67" s="8">
        <v>658</v>
      </c>
      <c r="F67" s="8">
        <v>223</v>
      </c>
      <c r="G67" s="13">
        <v>0.33890577507598785</v>
      </c>
      <c r="H67" s="8">
        <v>115</v>
      </c>
      <c r="I67" s="13">
        <v>0.17477203647416414</v>
      </c>
      <c r="J67" s="8">
        <v>320</v>
      </c>
      <c r="K67" s="16">
        <v>0.48632218844984804</v>
      </c>
    </row>
    <row r="68" spans="1:11" ht="12.75">
      <c r="A68" s="7">
        <v>890.01</v>
      </c>
      <c r="B68" s="8">
        <v>2128</v>
      </c>
      <c r="C68" s="8">
        <v>538</v>
      </c>
      <c r="D68" s="13">
        <v>0.25281954887218044</v>
      </c>
      <c r="E68" s="8">
        <v>524</v>
      </c>
      <c r="F68" s="8">
        <v>155</v>
      </c>
      <c r="G68" s="13">
        <v>0.2958015267175573</v>
      </c>
      <c r="H68" s="8">
        <v>96</v>
      </c>
      <c r="I68" s="13">
        <v>0.183206106870229</v>
      </c>
      <c r="J68" s="8">
        <v>273</v>
      </c>
      <c r="K68" s="16">
        <v>0.5209923664122137</v>
      </c>
    </row>
    <row r="69" spans="1:11" ht="12.75">
      <c r="A69" s="7">
        <v>890.03</v>
      </c>
      <c r="B69" s="8">
        <v>413</v>
      </c>
      <c r="C69" s="8">
        <v>89</v>
      </c>
      <c r="D69" s="13">
        <v>0.21549636803874092</v>
      </c>
      <c r="E69" s="8">
        <v>78</v>
      </c>
      <c r="F69" s="8">
        <v>31</v>
      </c>
      <c r="G69" s="13">
        <v>0.3974358974358974</v>
      </c>
      <c r="H69" s="8">
        <v>10</v>
      </c>
      <c r="I69" s="13">
        <v>0.1282051282051282</v>
      </c>
      <c r="J69" s="8">
        <v>37</v>
      </c>
      <c r="K69" s="16">
        <v>0.47435897435897434</v>
      </c>
    </row>
    <row r="70" spans="1:11" ht="12.75">
      <c r="A70" s="7">
        <v>890.04</v>
      </c>
      <c r="B70" s="8">
        <v>1049</v>
      </c>
      <c r="C70" s="8">
        <v>238</v>
      </c>
      <c r="D70" s="13">
        <v>0.22688274547187798</v>
      </c>
      <c r="E70" s="8">
        <v>227</v>
      </c>
      <c r="F70" s="8">
        <v>74</v>
      </c>
      <c r="G70" s="13">
        <v>0.32599118942731276</v>
      </c>
      <c r="H70" s="8">
        <v>42</v>
      </c>
      <c r="I70" s="13">
        <v>0.18502202643171806</v>
      </c>
      <c r="J70" s="8">
        <v>111</v>
      </c>
      <c r="K70" s="16">
        <v>0.4889867841409692</v>
      </c>
    </row>
    <row r="71" spans="1:11" ht="12.75">
      <c r="A71" s="7">
        <v>891.05</v>
      </c>
      <c r="B71" s="8">
        <v>947</v>
      </c>
      <c r="C71" s="8">
        <v>181</v>
      </c>
      <c r="D71" s="13">
        <v>0.191129883843717</v>
      </c>
      <c r="E71" s="8">
        <v>170</v>
      </c>
      <c r="F71" s="8">
        <v>49</v>
      </c>
      <c r="G71" s="13">
        <v>0.28823529411764703</v>
      </c>
      <c r="H71" s="8">
        <v>33</v>
      </c>
      <c r="I71" s="13">
        <v>0.19411764705882353</v>
      </c>
      <c r="J71" s="8">
        <v>88</v>
      </c>
      <c r="K71" s="16">
        <v>0.5176470588235295</v>
      </c>
    </row>
    <row r="72" spans="1:11" ht="12.75">
      <c r="A72" s="7">
        <v>891.06</v>
      </c>
      <c r="B72" s="8">
        <v>790</v>
      </c>
      <c r="C72" s="8">
        <v>191</v>
      </c>
      <c r="D72" s="13">
        <v>0.2417721518987342</v>
      </c>
      <c r="E72" s="8">
        <v>177</v>
      </c>
      <c r="F72" s="8">
        <v>43</v>
      </c>
      <c r="G72" s="13">
        <v>0.24293785310734464</v>
      </c>
      <c r="H72" s="8">
        <v>24</v>
      </c>
      <c r="I72" s="13">
        <v>0.13559322033898305</v>
      </c>
      <c r="J72" s="8">
        <v>110</v>
      </c>
      <c r="K72" s="16">
        <v>0.6214689265536724</v>
      </c>
    </row>
    <row r="73" spans="1:11" ht="12.75">
      <c r="A73" s="7">
        <v>891.07</v>
      </c>
      <c r="B73" s="8">
        <v>1607</v>
      </c>
      <c r="C73" s="8">
        <v>375</v>
      </c>
      <c r="D73" s="13">
        <v>0.23335407591785937</v>
      </c>
      <c r="E73" s="8">
        <v>350</v>
      </c>
      <c r="F73" s="8">
        <v>127</v>
      </c>
      <c r="G73" s="13">
        <v>0.3628571428571429</v>
      </c>
      <c r="H73" s="8">
        <v>51</v>
      </c>
      <c r="I73" s="13">
        <v>0.1457142857142857</v>
      </c>
      <c r="J73" s="8">
        <v>172</v>
      </c>
      <c r="K73" s="16">
        <v>0.49142857142857144</v>
      </c>
    </row>
    <row r="74" spans="1:11" ht="12.75">
      <c r="A74" s="7">
        <v>992.02</v>
      </c>
      <c r="B74" s="8">
        <v>3121</v>
      </c>
      <c r="C74" s="8">
        <v>628</v>
      </c>
      <c r="D74" s="13">
        <v>0.20121755847484782</v>
      </c>
      <c r="E74" s="8">
        <v>587</v>
      </c>
      <c r="F74" s="8">
        <v>171</v>
      </c>
      <c r="G74" s="13">
        <v>0.29131175468483816</v>
      </c>
      <c r="H74" s="8">
        <v>110</v>
      </c>
      <c r="I74" s="13">
        <v>0.18739352640545145</v>
      </c>
      <c r="J74" s="8">
        <v>306</v>
      </c>
      <c r="K74" s="16">
        <v>0.5212947189097104</v>
      </c>
    </row>
    <row r="75" spans="1:11" ht="12.75">
      <c r="A75" s="7">
        <v>992.03</v>
      </c>
      <c r="B75" s="8">
        <v>2166</v>
      </c>
      <c r="C75" s="8">
        <v>711</v>
      </c>
      <c r="D75" s="13">
        <v>0.32825484764542934</v>
      </c>
      <c r="E75" s="8">
        <v>685</v>
      </c>
      <c r="F75" s="8">
        <v>217</v>
      </c>
      <c r="G75" s="13">
        <v>0.3167883211678832</v>
      </c>
      <c r="H75" s="8">
        <v>109</v>
      </c>
      <c r="I75" s="13">
        <v>0.1591240875912409</v>
      </c>
      <c r="J75" s="8">
        <v>359</v>
      </c>
      <c r="K75" s="16">
        <v>0.5240875912408759</v>
      </c>
    </row>
    <row r="76" spans="1:11" ht="12.75">
      <c r="A76" s="7">
        <v>992.04</v>
      </c>
      <c r="B76" s="8">
        <v>2204</v>
      </c>
      <c r="C76" s="8">
        <v>653</v>
      </c>
      <c r="D76" s="13">
        <v>0.2962794918330309</v>
      </c>
      <c r="E76" s="8">
        <v>615</v>
      </c>
      <c r="F76" s="8">
        <v>202</v>
      </c>
      <c r="G76" s="13">
        <v>0.3284552845528455</v>
      </c>
      <c r="H76" s="8">
        <v>83</v>
      </c>
      <c r="I76" s="13">
        <v>0.13495934959349593</v>
      </c>
      <c r="J76" s="8">
        <v>330</v>
      </c>
      <c r="K76" s="16">
        <v>0.5365853658536586</v>
      </c>
    </row>
    <row r="77" spans="1:11" ht="12.75">
      <c r="A77" s="7">
        <v>992.22</v>
      </c>
      <c r="B77" s="8">
        <v>1884</v>
      </c>
      <c r="C77" s="8">
        <v>618</v>
      </c>
      <c r="D77" s="13">
        <v>0.32802547770700635</v>
      </c>
      <c r="E77" s="8">
        <v>564</v>
      </c>
      <c r="F77" s="8">
        <v>165</v>
      </c>
      <c r="G77" s="13">
        <v>0.2925531914893617</v>
      </c>
      <c r="H77" s="8">
        <v>89</v>
      </c>
      <c r="I77" s="13">
        <v>0.15780141843971632</v>
      </c>
      <c r="J77" s="8">
        <v>310</v>
      </c>
      <c r="K77" s="16">
        <v>0.549645390070922</v>
      </c>
    </row>
    <row r="78" spans="1:11" ht="12.75">
      <c r="A78" s="7">
        <v>992.23</v>
      </c>
      <c r="B78" s="8">
        <v>1737</v>
      </c>
      <c r="C78" s="8">
        <v>520</v>
      </c>
      <c r="D78" s="13">
        <v>0.2993667242371906</v>
      </c>
      <c r="E78" s="8">
        <v>494</v>
      </c>
      <c r="F78" s="8">
        <v>160</v>
      </c>
      <c r="G78" s="13">
        <v>0.32388663967611336</v>
      </c>
      <c r="H78" s="8">
        <v>138</v>
      </c>
      <c r="I78" s="13">
        <v>0.2793522267206478</v>
      </c>
      <c r="J78" s="8">
        <v>196</v>
      </c>
      <c r="K78" s="16">
        <v>0.3967611336032389</v>
      </c>
    </row>
    <row r="79" spans="1:11" ht="12.75">
      <c r="A79" s="7">
        <v>992.41</v>
      </c>
      <c r="B79" s="8">
        <v>901</v>
      </c>
      <c r="C79" s="8">
        <v>188</v>
      </c>
      <c r="D79" s="13">
        <v>0.20865704772475027</v>
      </c>
      <c r="E79" s="8">
        <v>161</v>
      </c>
      <c r="F79" s="8">
        <v>40</v>
      </c>
      <c r="G79" s="13">
        <v>0.2484472049689441</v>
      </c>
      <c r="H79" s="8">
        <v>33</v>
      </c>
      <c r="I79" s="13">
        <v>0.20496894409937888</v>
      </c>
      <c r="J79" s="8">
        <v>88</v>
      </c>
      <c r="K79" s="16">
        <v>0.546583850931677</v>
      </c>
    </row>
    <row r="80" spans="1:11" ht="12.75">
      <c r="A80" s="7">
        <v>992.47</v>
      </c>
      <c r="B80" s="8">
        <v>720</v>
      </c>
      <c r="C80" s="8">
        <v>123</v>
      </c>
      <c r="D80" s="13">
        <v>0.17083333333333334</v>
      </c>
      <c r="E80" s="8">
        <v>119</v>
      </c>
      <c r="F80" s="8">
        <v>44</v>
      </c>
      <c r="G80" s="13">
        <v>0.3697478991596639</v>
      </c>
      <c r="H80" s="8">
        <v>16</v>
      </c>
      <c r="I80" s="13">
        <v>0.13445378151260504</v>
      </c>
      <c r="J80" s="8">
        <v>59</v>
      </c>
      <c r="K80" s="16">
        <v>0.4957983193277311</v>
      </c>
    </row>
    <row r="81" spans="1:11" ht="12.75">
      <c r="A81" s="7">
        <v>992.48</v>
      </c>
      <c r="B81" s="8">
        <v>1062</v>
      </c>
      <c r="C81" s="8">
        <v>256</v>
      </c>
      <c r="D81" s="13">
        <v>0.24105461393596986</v>
      </c>
      <c r="E81" s="8">
        <v>246</v>
      </c>
      <c r="F81" s="8">
        <v>54</v>
      </c>
      <c r="G81" s="13">
        <v>0.21951219512195122</v>
      </c>
      <c r="H81" s="8">
        <v>41</v>
      </c>
      <c r="I81" s="13">
        <v>0.16666666666666666</v>
      </c>
      <c r="J81" s="8">
        <v>151</v>
      </c>
      <c r="K81" s="16">
        <v>0.6138211382113821</v>
      </c>
    </row>
    <row r="82" spans="1:11" ht="12.75">
      <c r="A82" s="7">
        <v>995.02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</row>
    <row r="83" spans="1:11" ht="12.75">
      <c r="A83" s="7">
        <v>996.01</v>
      </c>
      <c r="B83" s="8">
        <v>2374</v>
      </c>
      <c r="C83" s="8">
        <v>653</v>
      </c>
      <c r="D83" s="13">
        <v>0.2750631844987363</v>
      </c>
      <c r="E83" s="8">
        <v>613</v>
      </c>
      <c r="F83" s="8">
        <v>178</v>
      </c>
      <c r="G83" s="13">
        <v>0.2903752039151713</v>
      </c>
      <c r="H83" s="8">
        <v>90</v>
      </c>
      <c r="I83" s="13">
        <v>0.1468189233278956</v>
      </c>
      <c r="J83" s="8">
        <v>345</v>
      </c>
      <c r="K83" s="16">
        <v>0.5628058727569332</v>
      </c>
    </row>
    <row r="84" spans="1:11" ht="12.75">
      <c r="A84" s="7">
        <v>996.02</v>
      </c>
      <c r="B84" s="8">
        <v>593</v>
      </c>
      <c r="C84" s="8">
        <v>109</v>
      </c>
      <c r="D84" s="13">
        <v>0.18381112984822934</v>
      </c>
      <c r="E84" s="8">
        <v>100</v>
      </c>
      <c r="F84" s="8">
        <v>29</v>
      </c>
      <c r="G84" s="13">
        <v>0.29</v>
      </c>
      <c r="H84" s="8">
        <v>12</v>
      </c>
      <c r="I84" s="13">
        <v>0.12</v>
      </c>
      <c r="J84" s="8">
        <v>59</v>
      </c>
      <c r="K84" s="16">
        <v>0.59</v>
      </c>
    </row>
    <row r="85" spans="1:11" ht="12.75">
      <c r="A85" s="7">
        <v>996.03</v>
      </c>
      <c r="B85" s="8">
        <v>2219</v>
      </c>
      <c r="C85" s="8">
        <v>681</v>
      </c>
      <c r="D85" s="13">
        <v>0.3068949977467328</v>
      </c>
      <c r="E85" s="8">
        <v>590</v>
      </c>
      <c r="F85" s="8">
        <v>156</v>
      </c>
      <c r="G85" s="13">
        <v>0.26440677966101694</v>
      </c>
      <c r="H85" s="8">
        <v>101</v>
      </c>
      <c r="I85" s="13">
        <v>0.1711864406779661</v>
      </c>
      <c r="J85" s="8">
        <v>333</v>
      </c>
      <c r="K85" s="16">
        <v>0.5644067796610169</v>
      </c>
    </row>
    <row r="86" spans="1:11" ht="12.75">
      <c r="A86" s="7">
        <v>997.01</v>
      </c>
      <c r="B86" s="8">
        <v>2714</v>
      </c>
      <c r="C86" s="8">
        <v>736</v>
      </c>
      <c r="D86" s="13">
        <v>0.2711864406779661</v>
      </c>
      <c r="E86" s="8">
        <v>693</v>
      </c>
      <c r="F86" s="8">
        <v>193</v>
      </c>
      <c r="G86" s="13">
        <v>0.2784992784992785</v>
      </c>
      <c r="H86" s="8">
        <v>135</v>
      </c>
      <c r="I86" s="13">
        <v>0.19480519480519481</v>
      </c>
      <c r="J86" s="8">
        <v>365</v>
      </c>
      <c r="K86" s="16">
        <v>0.5266955266955267</v>
      </c>
    </row>
    <row r="87" spans="1:11" ht="12.75">
      <c r="A87" s="7">
        <v>997.02</v>
      </c>
      <c r="B87" s="8">
        <v>3150</v>
      </c>
      <c r="C87" s="8">
        <v>790</v>
      </c>
      <c r="D87" s="13">
        <v>0.2507936507936508</v>
      </c>
      <c r="E87" s="8">
        <v>727</v>
      </c>
      <c r="F87" s="8">
        <v>199</v>
      </c>
      <c r="G87" s="13">
        <v>0.2737276478679505</v>
      </c>
      <c r="H87" s="8">
        <v>118</v>
      </c>
      <c r="I87" s="13">
        <v>0.1623108665749656</v>
      </c>
      <c r="J87" s="8">
        <v>410</v>
      </c>
      <c r="K87" s="16">
        <v>0.5639614855570839</v>
      </c>
    </row>
    <row r="88" spans="1:11" ht="12.75">
      <c r="A88" s="7">
        <v>997.03</v>
      </c>
      <c r="B88" s="8">
        <v>2366</v>
      </c>
      <c r="C88" s="8">
        <v>695</v>
      </c>
      <c r="D88" s="13">
        <v>0.2937447168216399</v>
      </c>
      <c r="E88" s="8">
        <v>603</v>
      </c>
      <c r="F88" s="8">
        <v>157</v>
      </c>
      <c r="G88" s="13">
        <v>0.2603648424543947</v>
      </c>
      <c r="H88" s="8">
        <v>79</v>
      </c>
      <c r="I88" s="13">
        <v>0.1310116086235489</v>
      </c>
      <c r="J88" s="8">
        <v>367</v>
      </c>
      <c r="K88" s="16">
        <v>0.6086235489220564</v>
      </c>
    </row>
    <row r="89" spans="1:11" ht="12.75">
      <c r="A89" s="7">
        <v>998.01</v>
      </c>
      <c r="B89" s="8">
        <v>2545</v>
      </c>
      <c r="C89" s="8">
        <v>567</v>
      </c>
      <c r="D89" s="13">
        <v>0.22278978388998036</v>
      </c>
      <c r="E89" s="8">
        <v>530</v>
      </c>
      <c r="F89" s="8">
        <v>158</v>
      </c>
      <c r="G89" s="13">
        <v>0.2981132075471698</v>
      </c>
      <c r="H89" s="8">
        <v>86</v>
      </c>
      <c r="I89" s="13">
        <v>0.16226415094339622</v>
      </c>
      <c r="J89" s="8">
        <v>286</v>
      </c>
      <c r="K89" s="16">
        <v>0.539622641509434</v>
      </c>
    </row>
    <row r="90" spans="1:11" ht="12.75">
      <c r="A90" s="7">
        <v>998.02</v>
      </c>
      <c r="B90" s="8">
        <v>1448</v>
      </c>
      <c r="C90" s="8">
        <v>391</v>
      </c>
      <c r="D90" s="13">
        <v>0.27002762430939226</v>
      </c>
      <c r="E90" s="8">
        <v>371</v>
      </c>
      <c r="F90" s="8">
        <v>119</v>
      </c>
      <c r="G90" s="13">
        <v>0.32075471698113206</v>
      </c>
      <c r="H90" s="8">
        <v>60</v>
      </c>
      <c r="I90" s="13">
        <v>0.16172506738544473</v>
      </c>
      <c r="J90" s="8">
        <v>192</v>
      </c>
      <c r="K90" s="16">
        <v>0.5175202156334232</v>
      </c>
    </row>
    <row r="91" spans="1:11" ht="12.75">
      <c r="A91" s="7">
        <v>998.03</v>
      </c>
      <c r="B91" s="8">
        <v>2646</v>
      </c>
      <c r="C91" s="8">
        <v>908</v>
      </c>
      <c r="D91" s="13">
        <v>0.3431594860166289</v>
      </c>
      <c r="E91" s="8">
        <v>854</v>
      </c>
      <c r="F91" s="8">
        <v>234</v>
      </c>
      <c r="G91" s="13">
        <v>0.27400468384074944</v>
      </c>
      <c r="H91" s="8">
        <v>171</v>
      </c>
      <c r="I91" s="13">
        <v>0.20023419203747073</v>
      </c>
      <c r="J91" s="8">
        <v>449</v>
      </c>
      <c r="K91" s="16">
        <v>0.5257611241217799</v>
      </c>
    </row>
    <row r="92" spans="1:11" ht="12.75">
      <c r="A92" s="7">
        <v>999.02</v>
      </c>
      <c r="B92" s="8">
        <v>999</v>
      </c>
      <c r="C92" s="8">
        <v>211</v>
      </c>
      <c r="D92" s="13">
        <v>0.21121121121121122</v>
      </c>
      <c r="E92" s="8">
        <v>189</v>
      </c>
      <c r="F92" s="8">
        <v>35</v>
      </c>
      <c r="G92" s="13">
        <v>0.18518518518518517</v>
      </c>
      <c r="H92" s="8">
        <v>26</v>
      </c>
      <c r="I92" s="13">
        <v>0.13756613756613756</v>
      </c>
      <c r="J92" s="8">
        <v>128</v>
      </c>
      <c r="K92" s="16">
        <v>0.6772486772486772</v>
      </c>
    </row>
    <row r="93" spans="1:11" ht="12.75">
      <c r="A93" s="7">
        <v>999.03</v>
      </c>
      <c r="B93" s="8">
        <v>1666</v>
      </c>
      <c r="C93" s="8">
        <v>436</v>
      </c>
      <c r="D93" s="13">
        <v>0.2617046818727491</v>
      </c>
      <c r="E93" s="8">
        <v>409</v>
      </c>
      <c r="F93" s="8">
        <v>104</v>
      </c>
      <c r="G93" s="13">
        <v>0.254278728606357</v>
      </c>
      <c r="H93" s="8">
        <v>61</v>
      </c>
      <c r="I93" s="13">
        <v>0.1491442542787286</v>
      </c>
      <c r="J93" s="8">
        <v>244</v>
      </c>
      <c r="K93" s="16">
        <v>0.5965770171149144</v>
      </c>
    </row>
    <row r="94" spans="1:11" ht="12.75">
      <c r="A94" s="7">
        <v>999.04</v>
      </c>
      <c r="B94" s="8">
        <v>1721</v>
      </c>
      <c r="C94" s="8">
        <v>454</v>
      </c>
      <c r="D94" s="13">
        <v>0.26380011621150495</v>
      </c>
      <c r="E94" s="8">
        <v>424</v>
      </c>
      <c r="F94" s="8">
        <v>112</v>
      </c>
      <c r="G94" s="13">
        <v>0.2641509433962264</v>
      </c>
      <c r="H94" s="8">
        <v>63</v>
      </c>
      <c r="I94" s="13">
        <v>0.14858490566037735</v>
      </c>
      <c r="J94" s="8">
        <v>249</v>
      </c>
      <c r="K94" s="16">
        <v>0.5872641509433962</v>
      </c>
    </row>
    <row r="95" spans="1:11" ht="12.75">
      <c r="A95" s="7">
        <v>999.05</v>
      </c>
      <c r="B95" s="8">
        <v>1723</v>
      </c>
      <c r="C95" s="8">
        <v>399</v>
      </c>
      <c r="D95" s="13">
        <v>0.23157283807312826</v>
      </c>
      <c r="E95" s="8">
        <v>341</v>
      </c>
      <c r="F95" s="8">
        <v>80</v>
      </c>
      <c r="G95" s="13">
        <v>0.23460410557184752</v>
      </c>
      <c r="H95" s="8">
        <v>49</v>
      </c>
      <c r="I95" s="13">
        <v>0.1436950146627566</v>
      </c>
      <c r="J95" s="8">
        <v>212</v>
      </c>
      <c r="K95" s="16">
        <v>0.6217008797653959</v>
      </c>
    </row>
    <row r="96" spans="1:11" ht="12.75">
      <c r="A96" s="7">
        <v>999.06</v>
      </c>
      <c r="B96" s="8">
        <v>3305</v>
      </c>
      <c r="C96" s="8">
        <v>932</v>
      </c>
      <c r="D96" s="13">
        <v>0.2819969742813918</v>
      </c>
      <c r="E96" s="8">
        <v>821</v>
      </c>
      <c r="F96" s="8">
        <v>166</v>
      </c>
      <c r="G96" s="13">
        <v>0.20219244823386115</v>
      </c>
      <c r="H96" s="8">
        <v>126</v>
      </c>
      <c r="I96" s="13">
        <v>0.15347137637028013</v>
      </c>
      <c r="J96" s="8">
        <v>529</v>
      </c>
      <c r="K96" s="16">
        <v>0.6443361753958587</v>
      </c>
    </row>
    <row r="97" spans="1:11" ht="12.75">
      <c r="A97" s="20" t="s">
        <v>0</v>
      </c>
      <c r="B97" s="8">
        <v>216583</v>
      </c>
      <c r="C97" s="8">
        <v>48862</v>
      </c>
      <c r="D97" s="13">
        <v>0.22560404094504186</v>
      </c>
      <c r="E97" s="8">
        <v>44834</v>
      </c>
      <c r="F97" s="8">
        <v>12653</v>
      </c>
      <c r="G97" s="13">
        <v>0.282218851764286</v>
      </c>
      <c r="H97" s="8">
        <v>7261</v>
      </c>
      <c r="I97" s="13">
        <v>0.16195298211179016</v>
      </c>
      <c r="J97" s="8">
        <v>24920</v>
      </c>
      <c r="K97" s="16">
        <v>0.5558281661239238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&amp;L&amp;"Arial,Regular"Voter Turnout and Results of Recent Supervisorial Elections by Census Tract
First District June 2008&amp;R&amp;"Arial,Regular"ITEM 5-1
First District Page &amp;P of &amp;N</oddHeader>
    <oddFooter>&amp;L&amp;"Arial,Regular"Please note that the figures for some census tracts should not be taken as actual counts. 
However, they are a reasonable indication of the distribution of the ballots cast.&amp;R&amp;"Arial,Regular"&amp;8 2011 Supervisorial Redistricting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8" customWidth="1"/>
    <col min="2" max="2" width="8.7109375" style="18" bestFit="1" customWidth="1"/>
    <col min="3" max="3" width="11.00390625" style="18" bestFit="1" customWidth="1"/>
    <col min="4" max="4" width="10.421875" style="19" customWidth="1"/>
    <col min="5" max="5" width="13.140625" style="18" customWidth="1"/>
    <col min="6" max="6" width="13.8515625" style="18" customWidth="1"/>
    <col min="7" max="7" width="13.8515625" style="19" customWidth="1"/>
    <col min="8" max="8" width="13.8515625" style="18" customWidth="1"/>
    <col min="9" max="16384" width="9.140625" style="18" customWidth="1"/>
  </cols>
  <sheetData>
    <row r="1" spans="1:7" s="17" customFormat="1" ht="38.25">
      <c r="A1" s="4" t="s">
        <v>6</v>
      </c>
      <c r="B1" s="4" t="s">
        <v>31</v>
      </c>
      <c r="C1" s="5" t="s">
        <v>1</v>
      </c>
      <c r="D1" s="6" t="s">
        <v>2</v>
      </c>
      <c r="E1" s="4" t="s">
        <v>3</v>
      </c>
      <c r="F1" s="4" t="s">
        <v>22</v>
      </c>
      <c r="G1" s="15" t="s">
        <v>23</v>
      </c>
    </row>
    <row r="2" spans="1:7" ht="12.75">
      <c r="A2" s="7">
        <v>626.42</v>
      </c>
      <c r="B2" s="8">
        <v>651</v>
      </c>
      <c r="C2" s="8">
        <v>334</v>
      </c>
      <c r="D2" s="13">
        <v>0.5130568356374808</v>
      </c>
      <c r="E2" s="8">
        <v>225</v>
      </c>
      <c r="F2" s="8">
        <v>225</v>
      </c>
      <c r="G2" s="16">
        <v>1</v>
      </c>
    </row>
    <row r="3" spans="1:7" ht="12.75">
      <c r="A3" s="7">
        <v>626.44</v>
      </c>
      <c r="B3" s="8">
        <v>3919</v>
      </c>
      <c r="C3" s="8">
        <v>1535</v>
      </c>
      <c r="D3" s="13">
        <v>0.3916815514161776</v>
      </c>
      <c r="E3" s="8">
        <v>1059</v>
      </c>
      <c r="F3" s="8">
        <v>1059</v>
      </c>
      <c r="G3" s="16">
        <v>1</v>
      </c>
    </row>
    <row r="4" spans="1:7" ht="12.75">
      <c r="A4" s="7">
        <v>626.45</v>
      </c>
      <c r="B4" s="8">
        <v>364</v>
      </c>
      <c r="C4" s="8">
        <v>160</v>
      </c>
      <c r="D4" s="13">
        <v>0.43956043956043955</v>
      </c>
      <c r="E4" s="8">
        <v>115</v>
      </c>
      <c r="F4" s="8">
        <v>115</v>
      </c>
      <c r="G4" s="16">
        <v>1</v>
      </c>
    </row>
    <row r="5" spans="1:7" ht="12.75">
      <c r="A5" s="7">
        <v>627.01</v>
      </c>
      <c r="B5" s="8">
        <v>1523</v>
      </c>
      <c r="C5" s="8">
        <v>639</v>
      </c>
      <c r="D5" s="13">
        <v>0.4195666447800394</v>
      </c>
      <c r="E5" s="8">
        <v>430</v>
      </c>
      <c r="F5" s="8">
        <v>430</v>
      </c>
      <c r="G5" s="16">
        <v>1</v>
      </c>
    </row>
    <row r="6" spans="1:7" ht="12.75">
      <c r="A6" s="7">
        <v>627.02</v>
      </c>
      <c r="B6" s="8">
        <v>840</v>
      </c>
      <c r="C6" s="8">
        <v>255</v>
      </c>
      <c r="D6" s="13">
        <v>0.30357142857142855</v>
      </c>
      <c r="E6" s="8">
        <v>168</v>
      </c>
      <c r="F6" s="8">
        <v>168</v>
      </c>
      <c r="G6" s="16">
        <v>1</v>
      </c>
    </row>
    <row r="7" spans="1:7" ht="12.75">
      <c r="A7" s="7">
        <v>628</v>
      </c>
      <c r="B7" s="8">
        <v>2801</v>
      </c>
      <c r="C7" s="8">
        <v>966</v>
      </c>
      <c r="D7" s="13">
        <v>0.3448768297036773</v>
      </c>
      <c r="E7" s="8">
        <v>653</v>
      </c>
      <c r="F7" s="8">
        <v>653</v>
      </c>
      <c r="G7" s="16">
        <v>1</v>
      </c>
    </row>
    <row r="8" spans="1:7" ht="12.75">
      <c r="A8" s="7">
        <v>629</v>
      </c>
      <c r="B8" s="8">
        <v>1488</v>
      </c>
      <c r="C8" s="8">
        <v>820</v>
      </c>
      <c r="D8" s="13">
        <v>0.5510752688172043</v>
      </c>
      <c r="E8" s="8">
        <v>574</v>
      </c>
      <c r="F8" s="8">
        <v>574</v>
      </c>
      <c r="G8" s="16">
        <v>1</v>
      </c>
    </row>
    <row r="9" spans="1:7" ht="12.75">
      <c r="A9" s="7">
        <v>630.04</v>
      </c>
      <c r="B9" s="8">
        <v>4321</v>
      </c>
      <c r="C9" s="8">
        <v>1557</v>
      </c>
      <c r="D9" s="13">
        <v>0.3603332561906966</v>
      </c>
      <c r="E9" s="8">
        <v>1078</v>
      </c>
      <c r="F9" s="8">
        <v>1078</v>
      </c>
      <c r="G9" s="16">
        <v>1</v>
      </c>
    </row>
    <row r="10" spans="1:7" ht="12.75">
      <c r="A10" s="7">
        <v>630.05</v>
      </c>
      <c r="B10" s="8">
        <v>1120</v>
      </c>
      <c r="C10" s="8">
        <v>454</v>
      </c>
      <c r="D10" s="13">
        <v>0.40535714285714286</v>
      </c>
      <c r="E10" s="8">
        <v>325</v>
      </c>
      <c r="F10" s="8">
        <v>325</v>
      </c>
      <c r="G10" s="16">
        <v>1</v>
      </c>
    </row>
    <row r="11" spans="1:7" ht="12.75">
      <c r="A11" s="7">
        <v>630.06</v>
      </c>
      <c r="B11" s="8">
        <v>2423</v>
      </c>
      <c r="C11" s="8">
        <v>1094</v>
      </c>
      <c r="D11" s="13">
        <v>0.4515063970284771</v>
      </c>
      <c r="E11" s="8">
        <v>772</v>
      </c>
      <c r="F11" s="8">
        <v>772</v>
      </c>
      <c r="G11" s="16">
        <v>1</v>
      </c>
    </row>
    <row r="12" spans="1:7" ht="12.75">
      <c r="A12" s="7">
        <v>630.07</v>
      </c>
      <c r="B12" s="8">
        <v>5052</v>
      </c>
      <c r="C12" s="8">
        <v>2009</v>
      </c>
      <c r="D12" s="13">
        <v>0.39766429136975456</v>
      </c>
      <c r="E12" s="8">
        <v>1379</v>
      </c>
      <c r="F12" s="8">
        <v>1379</v>
      </c>
      <c r="G12" s="16">
        <v>1</v>
      </c>
    </row>
    <row r="13" spans="1:7" ht="12.75">
      <c r="A13" s="7">
        <v>630.09</v>
      </c>
      <c r="B13" s="8">
        <v>1102</v>
      </c>
      <c r="C13" s="8">
        <v>494</v>
      </c>
      <c r="D13" s="13">
        <v>0.4482758620689655</v>
      </c>
      <c r="E13" s="8">
        <v>368</v>
      </c>
      <c r="F13" s="8">
        <v>368</v>
      </c>
      <c r="G13" s="16">
        <v>1</v>
      </c>
    </row>
    <row r="14" spans="1:7" ht="12.75">
      <c r="A14" s="7">
        <v>630.1</v>
      </c>
      <c r="B14" s="8">
        <v>4669</v>
      </c>
      <c r="C14" s="8">
        <v>1703</v>
      </c>
      <c r="D14" s="13">
        <v>0.36474619832940675</v>
      </c>
      <c r="E14" s="8">
        <v>1193</v>
      </c>
      <c r="F14" s="8">
        <v>1193</v>
      </c>
      <c r="G14" s="16">
        <v>1</v>
      </c>
    </row>
    <row r="15" spans="1:7" ht="12.75">
      <c r="A15" s="7">
        <v>631.01</v>
      </c>
      <c r="B15" s="8">
        <v>890</v>
      </c>
      <c r="C15" s="8">
        <v>207</v>
      </c>
      <c r="D15" s="13">
        <v>0.23258426966292134</v>
      </c>
      <c r="E15" s="8">
        <v>146</v>
      </c>
      <c r="F15" s="8">
        <v>146</v>
      </c>
      <c r="G15" s="16">
        <v>1</v>
      </c>
    </row>
    <row r="16" spans="1:7" ht="12.75">
      <c r="A16" s="7">
        <v>631.02</v>
      </c>
      <c r="B16" s="8">
        <v>4109</v>
      </c>
      <c r="C16" s="8">
        <v>1167</v>
      </c>
      <c r="D16" s="13">
        <v>0.28401070820150887</v>
      </c>
      <c r="E16" s="8">
        <v>811</v>
      </c>
      <c r="F16" s="8">
        <v>811</v>
      </c>
      <c r="G16" s="16">
        <v>1</v>
      </c>
    </row>
    <row r="17" spans="1:7" ht="12.75">
      <c r="A17" s="7">
        <v>631.03</v>
      </c>
      <c r="B17" s="8">
        <v>1768</v>
      </c>
      <c r="C17" s="8">
        <v>636</v>
      </c>
      <c r="D17" s="13">
        <v>0.3597285067873303</v>
      </c>
      <c r="E17" s="8">
        <v>434</v>
      </c>
      <c r="F17" s="8">
        <v>434</v>
      </c>
      <c r="G17" s="16">
        <v>1</v>
      </c>
    </row>
    <row r="18" spans="1:7" ht="12.75">
      <c r="A18" s="7">
        <v>632.01</v>
      </c>
      <c r="B18" s="8">
        <v>1603</v>
      </c>
      <c r="C18" s="8">
        <v>493</v>
      </c>
      <c r="D18" s="13">
        <v>0.3075483468496569</v>
      </c>
      <c r="E18" s="8">
        <v>339</v>
      </c>
      <c r="F18" s="8">
        <v>339</v>
      </c>
      <c r="G18" s="16">
        <v>1</v>
      </c>
    </row>
    <row r="19" spans="1:7" ht="12.75">
      <c r="A19" s="7">
        <v>632.02</v>
      </c>
      <c r="B19" s="8">
        <v>1900</v>
      </c>
      <c r="C19" s="8">
        <v>629</v>
      </c>
      <c r="D19" s="13">
        <v>0.3310526315789474</v>
      </c>
      <c r="E19" s="8">
        <v>431</v>
      </c>
      <c r="F19" s="8">
        <v>431</v>
      </c>
      <c r="G19" s="16">
        <v>1</v>
      </c>
    </row>
    <row r="20" spans="1:7" ht="12.75">
      <c r="A20" s="7">
        <v>633.01</v>
      </c>
      <c r="B20" s="8">
        <v>1336</v>
      </c>
      <c r="C20" s="8">
        <v>228</v>
      </c>
      <c r="D20" s="13">
        <v>0.17065868263473055</v>
      </c>
      <c r="E20" s="8">
        <v>148</v>
      </c>
      <c r="F20" s="8">
        <v>148</v>
      </c>
      <c r="G20" s="16">
        <v>1</v>
      </c>
    </row>
    <row r="21" spans="1:7" ht="12.75">
      <c r="A21" s="7">
        <v>633.02</v>
      </c>
      <c r="B21" s="8">
        <v>2870</v>
      </c>
      <c r="C21" s="8">
        <v>834</v>
      </c>
      <c r="D21" s="13">
        <v>0.2905923344947735</v>
      </c>
      <c r="E21" s="8">
        <v>569</v>
      </c>
      <c r="F21" s="8">
        <v>569</v>
      </c>
      <c r="G21" s="16">
        <v>1</v>
      </c>
    </row>
    <row r="22" spans="1:7" ht="12.75">
      <c r="A22" s="7">
        <v>634</v>
      </c>
      <c r="B22" s="8">
        <v>3778</v>
      </c>
      <c r="C22" s="8">
        <v>1489</v>
      </c>
      <c r="D22" s="13">
        <v>0.3941238750661726</v>
      </c>
      <c r="E22" s="8">
        <v>1020</v>
      </c>
      <c r="F22" s="8">
        <v>1020</v>
      </c>
      <c r="G22" s="16">
        <v>1</v>
      </c>
    </row>
    <row r="23" spans="1:7" ht="12.75">
      <c r="A23" s="7">
        <v>635</v>
      </c>
      <c r="B23" s="8">
        <v>2049</v>
      </c>
      <c r="C23" s="8">
        <v>370</v>
      </c>
      <c r="D23" s="13">
        <v>0.1805758906783797</v>
      </c>
      <c r="E23" s="8">
        <v>245</v>
      </c>
      <c r="F23" s="8">
        <v>245</v>
      </c>
      <c r="G23" s="16">
        <v>1</v>
      </c>
    </row>
    <row r="24" spans="1:7" ht="12.75">
      <c r="A24" s="7">
        <v>636.01</v>
      </c>
      <c r="B24" s="8">
        <v>1231</v>
      </c>
      <c r="C24" s="8">
        <v>333</v>
      </c>
      <c r="D24" s="13">
        <v>0.27051177904142976</v>
      </c>
      <c r="E24" s="8">
        <v>246</v>
      </c>
      <c r="F24" s="8">
        <v>246</v>
      </c>
      <c r="G24" s="16">
        <v>1</v>
      </c>
    </row>
    <row r="25" spans="1:7" ht="12.75">
      <c r="A25" s="7">
        <v>636.03</v>
      </c>
      <c r="B25" s="8">
        <v>3074</v>
      </c>
      <c r="C25" s="8">
        <v>898</v>
      </c>
      <c r="D25" s="13">
        <v>0.29212752114508783</v>
      </c>
      <c r="E25" s="8">
        <v>616</v>
      </c>
      <c r="F25" s="8">
        <v>616</v>
      </c>
      <c r="G25" s="16">
        <v>1</v>
      </c>
    </row>
    <row r="26" spans="1:7" ht="12.75">
      <c r="A26" s="7">
        <v>636.04</v>
      </c>
      <c r="B26" s="8">
        <v>713</v>
      </c>
      <c r="C26" s="8">
        <v>274</v>
      </c>
      <c r="D26" s="13">
        <v>0.38429172510518933</v>
      </c>
      <c r="E26" s="8">
        <v>198</v>
      </c>
      <c r="F26" s="8">
        <v>198</v>
      </c>
      <c r="G26" s="16">
        <v>1</v>
      </c>
    </row>
    <row r="27" spans="1:7" ht="12.75">
      <c r="A27" s="7">
        <v>637.02</v>
      </c>
      <c r="B27" s="8">
        <v>1662</v>
      </c>
      <c r="C27" s="8">
        <v>295</v>
      </c>
      <c r="D27" s="13">
        <v>0.17749699157641396</v>
      </c>
      <c r="E27" s="8">
        <v>213</v>
      </c>
      <c r="F27" s="8">
        <v>213</v>
      </c>
      <c r="G27" s="16">
        <v>1</v>
      </c>
    </row>
    <row r="28" spans="1:7" ht="12.75">
      <c r="A28" s="7">
        <v>638.02</v>
      </c>
      <c r="B28" s="8">
        <v>664</v>
      </c>
      <c r="C28" s="8">
        <v>324</v>
      </c>
      <c r="D28" s="13">
        <v>0.4879518072289157</v>
      </c>
      <c r="E28" s="8">
        <v>269</v>
      </c>
      <c r="F28" s="8">
        <v>269</v>
      </c>
      <c r="G28" s="16">
        <v>1</v>
      </c>
    </row>
    <row r="29" spans="1:7" ht="12.75">
      <c r="A29" s="7">
        <v>638.03</v>
      </c>
      <c r="B29" s="8">
        <v>2630</v>
      </c>
      <c r="C29" s="8">
        <v>931</v>
      </c>
      <c r="D29" s="13">
        <v>0.35399239543726235</v>
      </c>
      <c r="E29" s="8">
        <v>686</v>
      </c>
      <c r="F29" s="8">
        <v>686</v>
      </c>
      <c r="G29" s="16">
        <v>1</v>
      </c>
    </row>
    <row r="30" spans="1:7" ht="12.75">
      <c r="A30" s="7">
        <v>638.05</v>
      </c>
      <c r="B30" s="8">
        <v>1665</v>
      </c>
      <c r="C30" s="8">
        <v>691</v>
      </c>
      <c r="D30" s="13">
        <v>0.41501501501501503</v>
      </c>
      <c r="E30" s="8">
        <v>522</v>
      </c>
      <c r="F30" s="8">
        <v>522</v>
      </c>
      <c r="G30" s="16">
        <v>1</v>
      </c>
    </row>
    <row r="31" spans="1:7" ht="12.75">
      <c r="A31" s="7">
        <v>638.06</v>
      </c>
      <c r="B31" s="8">
        <v>2345</v>
      </c>
      <c r="C31" s="8">
        <v>909</v>
      </c>
      <c r="D31" s="13">
        <v>0.38763326226012795</v>
      </c>
      <c r="E31" s="8">
        <v>697</v>
      </c>
      <c r="F31" s="8">
        <v>697</v>
      </c>
      <c r="G31" s="16">
        <v>1</v>
      </c>
    </row>
    <row r="32" spans="1:7" ht="12.75">
      <c r="A32" s="7">
        <v>638.07</v>
      </c>
      <c r="B32" s="8">
        <v>2470</v>
      </c>
      <c r="C32" s="8">
        <v>567</v>
      </c>
      <c r="D32" s="13">
        <v>0.22955465587044535</v>
      </c>
      <c r="E32" s="8">
        <v>426</v>
      </c>
      <c r="F32" s="8">
        <v>426</v>
      </c>
      <c r="G32" s="16">
        <v>1</v>
      </c>
    </row>
    <row r="33" spans="1:7" ht="12.75">
      <c r="A33" s="7">
        <v>638.08</v>
      </c>
      <c r="B33" s="8">
        <v>1082</v>
      </c>
      <c r="C33" s="8">
        <v>221</v>
      </c>
      <c r="D33" s="13">
        <v>0.20425138632162662</v>
      </c>
      <c r="E33" s="8">
        <v>166</v>
      </c>
      <c r="F33" s="8">
        <v>166</v>
      </c>
      <c r="G33" s="16">
        <v>1</v>
      </c>
    </row>
    <row r="34" spans="1:7" ht="12.75">
      <c r="A34" s="7">
        <v>639.02</v>
      </c>
      <c r="B34" s="8">
        <v>3458</v>
      </c>
      <c r="C34" s="8">
        <v>746</v>
      </c>
      <c r="D34" s="13">
        <v>0.21573163678426838</v>
      </c>
      <c r="E34" s="8">
        <v>541</v>
      </c>
      <c r="F34" s="8">
        <v>541</v>
      </c>
      <c r="G34" s="16">
        <v>1</v>
      </c>
    </row>
    <row r="35" spans="1:7" ht="12.75">
      <c r="A35" s="7">
        <v>639.03</v>
      </c>
      <c r="B35" s="8">
        <v>2003</v>
      </c>
      <c r="C35" s="8">
        <v>663</v>
      </c>
      <c r="D35" s="13">
        <v>0.3310034947578632</v>
      </c>
      <c r="E35" s="8">
        <v>479</v>
      </c>
      <c r="F35" s="8">
        <v>479</v>
      </c>
      <c r="G35" s="16">
        <v>1</v>
      </c>
    </row>
    <row r="36" spans="1:7" ht="12.75">
      <c r="A36" s="7">
        <v>639.04</v>
      </c>
      <c r="B36" s="8">
        <v>1617</v>
      </c>
      <c r="C36" s="8">
        <v>560</v>
      </c>
      <c r="D36" s="13">
        <v>0.3463203463203463</v>
      </c>
      <c r="E36" s="8">
        <v>421</v>
      </c>
      <c r="F36" s="8">
        <v>421</v>
      </c>
      <c r="G36" s="16">
        <v>1</v>
      </c>
    </row>
    <row r="37" spans="1:7" ht="12.75">
      <c r="A37" s="7">
        <v>639.05</v>
      </c>
      <c r="B37" s="8">
        <v>2930</v>
      </c>
      <c r="C37" s="8">
        <v>870</v>
      </c>
      <c r="D37" s="13">
        <v>0.29692832764505117</v>
      </c>
      <c r="E37" s="8">
        <v>620</v>
      </c>
      <c r="F37" s="8">
        <v>620</v>
      </c>
      <c r="G37" s="16">
        <v>1</v>
      </c>
    </row>
    <row r="38" spans="1:7" ht="12.75">
      <c r="A38" s="7">
        <v>639.06</v>
      </c>
      <c r="B38" s="8">
        <v>2416</v>
      </c>
      <c r="C38" s="8">
        <v>472</v>
      </c>
      <c r="D38" s="13">
        <v>0.19536423841059603</v>
      </c>
      <c r="E38" s="8">
        <v>337</v>
      </c>
      <c r="F38" s="8">
        <v>337</v>
      </c>
      <c r="G38" s="16">
        <v>1</v>
      </c>
    </row>
    <row r="39" spans="1:7" ht="12.75">
      <c r="A39" s="7">
        <v>639.07</v>
      </c>
      <c r="B39" s="8">
        <v>2851</v>
      </c>
      <c r="C39" s="8">
        <v>914</v>
      </c>
      <c r="D39" s="13">
        <v>0.32058926692388634</v>
      </c>
      <c r="E39" s="8">
        <v>659</v>
      </c>
      <c r="F39" s="8">
        <v>659</v>
      </c>
      <c r="G39" s="16">
        <v>1</v>
      </c>
    </row>
    <row r="40" spans="1:7" ht="12.75">
      <c r="A40" s="7">
        <v>639.08</v>
      </c>
      <c r="B40" s="8">
        <v>3331</v>
      </c>
      <c r="C40" s="8">
        <v>776</v>
      </c>
      <c r="D40" s="13">
        <v>0.23296307415190634</v>
      </c>
      <c r="E40" s="8">
        <v>575</v>
      </c>
      <c r="F40" s="8">
        <v>575</v>
      </c>
      <c r="G40" s="16">
        <v>1</v>
      </c>
    </row>
    <row r="41" spans="1:7" ht="12.75">
      <c r="A41" s="7">
        <v>878.01</v>
      </c>
      <c r="B41" s="8">
        <v>996</v>
      </c>
      <c r="C41" s="8">
        <v>285</v>
      </c>
      <c r="D41" s="13">
        <v>0.286144578313253</v>
      </c>
      <c r="E41" s="8">
        <v>216</v>
      </c>
      <c r="F41" s="8">
        <v>216</v>
      </c>
      <c r="G41" s="16">
        <v>1</v>
      </c>
    </row>
    <row r="42" spans="1:7" ht="12.75">
      <c r="A42" s="7">
        <v>878.02</v>
      </c>
      <c r="B42" s="8">
        <v>1878</v>
      </c>
      <c r="C42" s="8">
        <v>444</v>
      </c>
      <c r="D42" s="13">
        <v>0.2364217252396166</v>
      </c>
      <c r="E42" s="8">
        <v>330</v>
      </c>
      <c r="F42" s="8">
        <v>330</v>
      </c>
      <c r="G42" s="16">
        <v>1</v>
      </c>
    </row>
    <row r="43" spans="1:7" ht="12.75">
      <c r="A43" s="7">
        <v>878.05</v>
      </c>
      <c r="B43" s="8">
        <v>183</v>
      </c>
      <c r="C43" s="8">
        <v>44</v>
      </c>
      <c r="D43" s="13">
        <v>0.24043715846994534</v>
      </c>
      <c r="E43" s="8">
        <v>32</v>
      </c>
      <c r="F43" s="8">
        <v>32</v>
      </c>
      <c r="G43" s="16">
        <v>1</v>
      </c>
    </row>
    <row r="44" spans="1:7" ht="12.75">
      <c r="A44" s="7">
        <v>878.06</v>
      </c>
      <c r="B44" s="8">
        <v>64</v>
      </c>
      <c r="C44" s="8">
        <v>6</v>
      </c>
      <c r="D44" s="13">
        <v>0.09375</v>
      </c>
      <c r="E44" s="8">
        <v>5</v>
      </c>
      <c r="F44" s="8">
        <v>5</v>
      </c>
      <c r="G44" s="16">
        <v>1</v>
      </c>
    </row>
    <row r="45" spans="1:7" ht="12.75">
      <c r="A45" s="7">
        <v>879.01</v>
      </c>
      <c r="B45" s="8">
        <v>1004</v>
      </c>
      <c r="C45" s="8">
        <v>255</v>
      </c>
      <c r="D45" s="13">
        <v>0.2539840637450199</v>
      </c>
      <c r="E45" s="8">
        <v>198</v>
      </c>
      <c r="F45" s="8">
        <v>198</v>
      </c>
      <c r="G45" s="16">
        <v>1</v>
      </c>
    </row>
    <row r="46" spans="1:7" ht="12.75">
      <c r="A46" s="7">
        <v>879.02</v>
      </c>
      <c r="B46" s="8">
        <v>944</v>
      </c>
      <c r="C46" s="8">
        <v>190</v>
      </c>
      <c r="D46" s="13">
        <v>0.20127118644067796</v>
      </c>
      <c r="E46" s="8">
        <v>162</v>
      </c>
      <c r="F46" s="8">
        <v>162</v>
      </c>
      <c r="G46" s="16">
        <v>1</v>
      </c>
    </row>
    <row r="47" spans="1:7" ht="12.75">
      <c r="A47" s="7">
        <v>881.04</v>
      </c>
      <c r="B47" s="8">
        <v>235</v>
      </c>
      <c r="C47" s="8">
        <v>56</v>
      </c>
      <c r="D47" s="13">
        <v>0.23829787234042554</v>
      </c>
      <c r="E47" s="8">
        <v>42</v>
      </c>
      <c r="F47" s="8">
        <v>42</v>
      </c>
      <c r="G47" s="16">
        <v>1</v>
      </c>
    </row>
    <row r="48" spans="1:7" ht="12.75">
      <c r="A48" s="7">
        <v>881.06</v>
      </c>
      <c r="B48" s="8">
        <v>860</v>
      </c>
      <c r="C48" s="8">
        <v>213</v>
      </c>
      <c r="D48" s="13">
        <v>0.24767441860465117</v>
      </c>
      <c r="E48" s="8">
        <v>152</v>
      </c>
      <c r="F48" s="8">
        <v>152</v>
      </c>
      <c r="G48" s="16">
        <v>1</v>
      </c>
    </row>
    <row r="49" spans="1:7" ht="12.75">
      <c r="A49" s="7">
        <v>992.02</v>
      </c>
      <c r="B49" s="8">
        <v>462</v>
      </c>
      <c r="C49" s="8">
        <v>100</v>
      </c>
      <c r="D49" s="13">
        <v>0.21645021645021645</v>
      </c>
      <c r="E49" s="8">
        <v>79</v>
      </c>
      <c r="F49" s="8">
        <v>79</v>
      </c>
      <c r="G49" s="16">
        <v>1</v>
      </c>
    </row>
    <row r="50" spans="1:7" ht="12.75">
      <c r="A50" s="7">
        <v>992.03</v>
      </c>
      <c r="B50" s="8">
        <v>526</v>
      </c>
      <c r="C50" s="8">
        <v>138</v>
      </c>
      <c r="D50" s="13">
        <v>0.2623574144486692</v>
      </c>
      <c r="E50" s="8">
        <v>98</v>
      </c>
      <c r="F50" s="8">
        <v>98</v>
      </c>
      <c r="G50" s="16">
        <v>1</v>
      </c>
    </row>
    <row r="51" spans="1:7" ht="12.75">
      <c r="A51" s="7">
        <v>992.12</v>
      </c>
      <c r="B51" s="8">
        <v>2669</v>
      </c>
      <c r="C51" s="8">
        <v>596</v>
      </c>
      <c r="D51" s="13">
        <v>0.22330460846759087</v>
      </c>
      <c r="E51" s="8">
        <v>430</v>
      </c>
      <c r="F51" s="8">
        <v>430</v>
      </c>
      <c r="G51" s="16">
        <v>1</v>
      </c>
    </row>
    <row r="52" spans="1:7" ht="12.75">
      <c r="A52" s="7">
        <v>992.14</v>
      </c>
      <c r="B52" s="8">
        <v>1538</v>
      </c>
      <c r="C52" s="8">
        <v>407</v>
      </c>
      <c r="D52" s="13">
        <v>0.264629388816645</v>
      </c>
      <c r="E52" s="8">
        <v>276</v>
      </c>
      <c r="F52" s="8">
        <v>276</v>
      </c>
      <c r="G52" s="16">
        <v>1</v>
      </c>
    </row>
    <row r="53" spans="1:7" ht="12.75">
      <c r="A53" s="7">
        <v>992.15</v>
      </c>
      <c r="B53" s="8">
        <v>3410</v>
      </c>
      <c r="C53" s="8">
        <v>1095</v>
      </c>
      <c r="D53" s="13">
        <v>0.32111436950146627</v>
      </c>
      <c r="E53" s="8">
        <v>788</v>
      </c>
      <c r="F53" s="8">
        <v>788</v>
      </c>
      <c r="G53" s="16">
        <v>1</v>
      </c>
    </row>
    <row r="54" spans="1:7" ht="12.75">
      <c r="A54" s="7">
        <v>992.16</v>
      </c>
      <c r="B54" s="8">
        <v>2443</v>
      </c>
      <c r="C54" s="8">
        <v>809</v>
      </c>
      <c r="D54" s="13">
        <v>0.33115022513303316</v>
      </c>
      <c r="E54" s="8">
        <v>563</v>
      </c>
      <c r="F54" s="8">
        <v>563</v>
      </c>
      <c r="G54" s="16">
        <v>1</v>
      </c>
    </row>
    <row r="55" spans="1:7" ht="12.75">
      <c r="A55" s="7">
        <v>992.17</v>
      </c>
      <c r="B55" s="8">
        <v>1853</v>
      </c>
      <c r="C55" s="8">
        <v>692</v>
      </c>
      <c r="D55" s="13">
        <v>0.3734484619535888</v>
      </c>
      <c r="E55" s="8">
        <v>495</v>
      </c>
      <c r="F55" s="8">
        <v>495</v>
      </c>
      <c r="G55" s="16">
        <v>1</v>
      </c>
    </row>
    <row r="56" spans="1:7" ht="12.75">
      <c r="A56" s="7">
        <v>992.2</v>
      </c>
      <c r="B56" s="8">
        <v>3560</v>
      </c>
      <c r="C56" s="8">
        <v>997</v>
      </c>
      <c r="D56" s="13">
        <v>0.2800561797752809</v>
      </c>
      <c r="E56" s="8">
        <v>666</v>
      </c>
      <c r="F56" s="8">
        <v>666</v>
      </c>
      <c r="G56" s="16">
        <v>1</v>
      </c>
    </row>
    <row r="57" spans="1:7" ht="12.75">
      <c r="A57" s="7">
        <v>992.24</v>
      </c>
      <c r="B57" s="8">
        <v>1583</v>
      </c>
      <c r="C57" s="8">
        <v>562</v>
      </c>
      <c r="D57" s="13">
        <v>0.35502210991787747</v>
      </c>
      <c r="E57" s="8">
        <v>417</v>
      </c>
      <c r="F57" s="8">
        <v>417</v>
      </c>
      <c r="G57" s="16">
        <v>1</v>
      </c>
    </row>
    <row r="58" spans="1:7" ht="12.75">
      <c r="A58" s="7">
        <v>992.25</v>
      </c>
      <c r="B58" s="8">
        <v>2102</v>
      </c>
      <c r="C58" s="8">
        <v>775</v>
      </c>
      <c r="D58" s="13">
        <v>0.3686964795432921</v>
      </c>
      <c r="E58" s="8">
        <v>559</v>
      </c>
      <c r="F58" s="8">
        <v>559</v>
      </c>
      <c r="G58" s="16">
        <v>1</v>
      </c>
    </row>
    <row r="59" spans="1:7" ht="12.75">
      <c r="A59" s="7">
        <v>992.26</v>
      </c>
      <c r="B59" s="8">
        <v>1671</v>
      </c>
      <c r="C59" s="8">
        <v>587</v>
      </c>
      <c r="D59" s="13">
        <v>0.35128665469778575</v>
      </c>
      <c r="E59" s="8">
        <v>444</v>
      </c>
      <c r="F59" s="8">
        <v>444</v>
      </c>
      <c r="G59" s="16">
        <v>1</v>
      </c>
    </row>
    <row r="60" spans="1:7" ht="12.75">
      <c r="A60" s="7">
        <v>992.27</v>
      </c>
      <c r="B60" s="8">
        <v>1946</v>
      </c>
      <c r="C60" s="8">
        <v>473</v>
      </c>
      <c r="D60" s="13">
        <v>0.24306269270298048</v>
      </c>
      <c r="E60" s="8">
        <v>341</v>
      </c>
      <c r="F60" s="8">
        <v>341</v>
      </c>
      <c r="G60" s="16">
        <v>1</v>
      </c>
    </row>
    <row r="61" spans="1:7" ht="12.75">
      <c r="A61" s="7">
        <v>992.29</v>
      </c>
      <c r="B61" s="8">
        <v>3138</v>
      </c>
      <c r="C61" s="8">
        <v>1120</v>
      </c>
      <c r="D61" s="13">
        <v>0.35691523263224983</v>
      </c>
      <c r="E61" s="8">
        <v>758</v>
      </c>
      <c r="F61" s="8">
        <v>758</v>
      </c>
      <c r="G61" s="16">
        <v>1</v>
      </c>
    </row>
    <row r="62" spans="1:7" ht="12.75">
      <c r="A62" s="7">
        <v>992.3</v>
      </c>
      <c r="B62" s="8">
        <v>2006</v>
      </c>
      <c r="C62" s="8">
        <v>724</v>
      </c>
      <c r="D62" s="13">
        <v>0.3609172482552343</v>
      </c>
      <c r="E62" s="8">
        <v>516</v>
      </c>
      <c r="F62" s="8">
        <v>516</v>
      </c>
      <c r="G62" s="16">
        <v>1</v>
      </c>
    </row>
    <row r="63" spans="1:7" ht="12.75">
      <c r="A63" s="7">
        <v>992.31</v>
      </c>
      <c r="B63" s="8">
        <v>3699</v>
      </c>
      <c r="C63" s="8">
        <v>1488</v>
      </c>
      <c r="D63" s="13">
        <v>0.40227088402270883</v>
      </c>
      <c r="E63" s="8">
        <v>1066</v>
      </c>
      <c r="F63" s="8">
        <v>1066</v>
      </c>
      <c r="G63" s="16">
        <v>1</v>
      </c>
    </row>
    <row r="64" spans="1:7" ht="12.75">
      <c r="A64" s="7">
        <v>992.32</v>
      </c>
      <c r="B64" s="8">
        <v>3590</v>
      </c>
      <c r="C64" s="8">
        <v>1479</v>
      </c>
      <c r="D64" s="13">
        <v>0.4119777158774373</v>
      </c>
      <c r="E64" s="8">
        <v>1028</v>
      </c>
      <c r="F64" s="8">
        <v>1028</v>
      </c>
      <c r="G64" s="16">
        <v>1</v>
      </c>
    </row>
    <row r="65" spans="1:7" ht="12.75">
      <c r="A65" s="7">
        <v>992.33</v>
      </c>
      <c r="B65" s="8">
        <v>2313</v>
      </c>
      <c r="C65" s="8">
        <v>744</v>
      </c>
      <c r="D65" s="13">
        <v>0.3216601815823606</v>
      </c>
      <c r="E65" s="8">
        <v>533</v>
      </c>
      <c r="F65" s="8">
        <v>533</v>
      </c>
      <c r="G65" s="16">
        <v>1</v>
      </c>
    </row>
    <row r="66" spans="1:7" ht="12.75">
      <c r="A66" s="7">
        <v>992.34</v>
      </c>
      <c r="B66" s="8">
        <v>962</v>
      </c>
      <c r="C66" s="8">
        <v>346</v>
      </c>
      <c r="D66" s="13">
        <v>0.3596673596673597</v>
      </c>
      <c r="E66" s="8">
        <v>236</v>
      </c>
      <c r="F66" s="8">
        <v>236</v>
      </c>
      <c r="G66" s="16">
        <v>1</v>
      </c>
    </row>
    <row r="67" spans="1:7" ht="12.75">
      <c r="A67" s="7">
        <v>992.35</v>
      </c>
      <c r="B67" s="8">
        <v>2344</v>
      </c>
      <c r="C67" s="8">
        <v>738</v>
      </c>
      <c r="D67" s="13">
        <v>0.3148464163822526</v>
      </c>
      <c r="E67" s="8">
        <v>515</v>
      </c>
      <c r="F67" s="8">
        <v>515</v>
      </c>
      <c r="G67" s="16">
        <v>1</v>
      </c>
    </row>
    <row r="68" spans="1:7" ht="12.75">
      <c r="A68" s="7">
        <v>992.37</v>
      </c>
      <c r="B68" s="8">
        <v>2533</v>
      </c>
      <c r="C68" s="8">
        <v>879</v>
      </c>
      <c r="D68" s="13">
        <v>0.3470193446506119</v>
      </c>
      <c r="E68" s="8">
        <v>612</v>
      </c>
      <c r="F68" s="8">
        <v>612</v>
      </c>
      <c r="G68" s="16">
        <v>1</v>
      </c>
    </row>
    <row r="69" spans="1:7" ht="12.75">
      <c r="A69" s="7">
        <v>992.38</v>
      </c>
      <c r="B69" s="8">
        <v>3040</v>
      </c>
      <c r="C69" s="8">
        <v>1199</v>
      </c>
      <c r="D69" s="13">
        <v>0.3944078947368421</v>
      </c>
      <c r="E69" s="8">
        <v>832</v>
      </c>
      <c r="F69" s="8">
        <v>832</v>
      </c>
      <c r="G69" s="16">
        <v>1</v>
      </c>
    </row>
    <row r="70" spans="1:7" ht="12.75">
      <c r="A70" s="7">
        <v>992.39</v>
      </c>
      <c r="B70" s="8">
        <v>1901</v>
      </c>
      <c r="C70" s="8">
        <v>705</v>
      </c>
      <c r="D70" s="13">
        <v>0.37085744345081534</v>
      </c>
      <c r="E70" s="8">
        <v>482</v>
      </c>
      <c r="F70" s="8">
        <v>482</v>
      </c>
      <c r="G70" s="16">
        <v>1</v>
      </c>
    </row>
    <row r="71" spans="1:7" ht="12.75">
      <c r="A71" s="7">
        <v>992.4</v>
      </c>
      <c r="B71" s="8">
        <v>3212</v>
      </c>
      <c r="C71" s="8">
        <v>1013</v>
      </c>
      <c r="D71" s="13">
        <v>0.31537982565379824</v>
      </c>
      <c r="E71" s="8">
        <v>699</v>
      </c>
      <c r="F71" s="8">
        <v>699</v>
      </c>
      <c r="G71" s="16">
        <v>1</v>
      </c>
    </row>
    <row r="72" spans="1:7" ht="12.75">
      <c r="A72" s="7">
        <v>992.41</v>
      </c>
      <c r="B72" s="8">
        <v>884</v>
      </c>
      <c r="C72" s="8">
        <v>132</v>
      </c>
      <c r="D72" s="13">
        <v>0.1493212669683258</v>
      </c>
      <c r="E72" s="8">
        <v>100</v>
      </c>
      <c r="F72" s="8">
        <v>100</v>
      </c>
      <c r="G72" s="16">
        <v>1</v>
      </c>
    </row>
    <row r="73" spans="1:7" ht="12.75">
      <c r="A73" s="7">
        <v>992.42</v>
      </c>
      <c r="B73" s="8">
        <v>2009</v>
      </c>
      <c r="C73" s="8">
        <v>521</v>
      </c>
      <c r="D73" s="13">
        <v>0.25933300149328026</v>
      </c>
      <c r="E73" s="8">
        <v>360</v>
      </c>
      <c r="F73" s="8">
        <v>360</v>
      </c>
      <c r="G73" s="16">
        <v>1</v>
      </c>
    </row>
    <row r="74" spans="1:7" ht="12.75">
      <c r="A74" s="7">
        <v>992.43</v>
      </c>
      <c r="B74" s="8">
        <v>3172</v>
      </c>
      <c r="C74" s="8">
        <v>1030</v>
      </c>
      <c r="D74" s="13">
        <v>0.32471626733921816</v>
      </c>
      <c r="E74" s="8">
        <v>690</v>
      </c>
      <c r="F74" s="8">
        <v>690</v>
      </c>
      <c r="G74" s="16">
        <v>1</v>
      </c>
    </row>
    <row r="75" spans="1:7" ht="12.75">
      <c r="A75" s="7">
        <v>992.44</v>
      </c>
      <c r="B75" s="8">
        <v>3071</v>
      </c>
      <c r="C75" s="8">
        <v>1568</v>
      </c>
      <c r="D75" s="13">
        <v>0.5105828720286552</v>
      </c>
      <c r="E75" s="8">
        <v>1085</v>
      </c>
      <c r="F75" s="8">
        <v>1085</v>
      </c>
      <c r="G75" s="16">
        <v>1</v>
      </c>
    </row>
    <row r="76" spans="1:7" ht="12.75">
      <c r="A76" s="7">
        <v>992.45</v>
      </c>
      <c r="B76" s="8">
        <v>1863</v>
      </c>
      <c r="C76" s="8">
        <v>737</v>
      </c>
      <c r="D76" s="13">
        <v>0.3955984970477724</v>
      </c>
      <c r="E76" s="8">
        <v>515</v>
      </c>
      <c r="F76" s="8">
        <v>515</v>
      </c>
      <c r="G76" s="16">
        <v>1</v>
      </c>
    </row>
    <row r="77" spans="1:7" ht="12.75">
      <c r="A77" s="7">
        <v>992.46</v>
      </c>
      <c r="B77" s="8">
        <v>2747</v>
      </c>
      <c r="C77" s="8">
        <v>981</v>
      </c>
      <c r="D77" s="13">
        <v>0.35711685475063704</v>
      </c>
      <c r="E77" s="8">
        <v>655</v>
      </c>
      <c r="F77" s="8">
        <v>655</v>
      </c>
      <c r="G77" s="16">
        <v>1</v>
      </c>
    </row>
    <row r="78" spans="1:7" ht="12.75">
      <c r="A78" s="7">
        <v>992.5</v>
      </c>
      <c r="B78" s="8">
        <v>1718</v>
      </c>
      <c r="C78" s="8">
        <v>535</v>
      </c>
      <c r="D78" s="13">
        <v>0.31140861466821884</v>
      </c>
      <c r="E78" s="8">
        <v>368</v>
      </c>
      <c r="F78" s="8">
        <v>368</v>
      </c>
      <c r="G78" s="16">
        <v>1</v>
      </c>
    </row>
    <row r="79" spans="1:7" ht="12.75">
      <c r="A79" s="7">
        <v>992.51</v>
      </c>
      <c r="B79" s="8">
        <v>1098</v>
      </c>
      <c r="C79" s="8">
        <v>208</v>
      </c>
      <c r="D79" s="13">
        <v>0.1894353369763206</v>
      </c>
      <c r="E79" s="8">
        <v>149</v>
      </c>
      <c r="F79" s="8">
        <v>149</v>
      </c>
      <c r="G79" s="16">
        <v>1</v>
      </c>
    </row>
    <row r="80" spans="1:7" ht="12.75">
      <c r="A80" s="7">
        <v>993.05</v>
      </c>
      <c r="B80" s="8">
        <v>3578</v>
      </c>
      <c r="C80" s="8">
        <v>600</v>
      </c>
      <c r="D80" s="13">
        <v>0.16769144773616546</v>
      </c>
      <c r="E80" s="8">
        <v>436</v>
      </c>
      <c r="F80" s="8">
        <v>436</v>
      </c>
      <c r="G80" s="16">
        <v>1</v>
      </c>
    </row>
    <row r="81" spans="1:7" ht="12.75">
      <c r="A81" s="7">
        <v>993.06</v>
      </c>
      <c r="B81" s="8">
        <v>2975</v>
      </c>
      <c r="C81" s="8">
        <v>712</v>
      </c>
      <c r="D81" s="13">
        <v>0.23932773109243696</v>
      </c>
      <c r="E81" s="8">
        <v>474</v>
      </c>
      <c r="F81" s="8">
        <v>474</v>
      </c>
      <c r="G81" s="16">
        <v>1</v>
      </c>
    </row>
    <row r="82" spans="1:7" ht="12.75">
      <c r="A82" s="7">
        <v>993.07</v>
      </c>
      <c r="B82" s="8">
        <v>764</v>
      </c>
      <c r="C82" s="8">
        <v>230</v>
      </c>
      <c r="D82" s="13">
        <v>0.3010471204188482</v>
      </c>
      <c r="E82" s="8">
        <v>160</v>
      </c>
      <c r="F82" s="8">
        <v>160</v>
      </c>
      <c r="G82" s="16">
        <v>1</v>
      </c>
    </row>
    <row r="83" spans="1:7" ht="12.75">
      <c r="A83" s="7">
        <v>993.08</v>
      </c>
      <c r="B83" s="8">
        <v>3735</v>
      </c>
      <c r="C83" s="8">
        <v>1490</v>
      </c>
      <c r="D83" s="13">
        <v>0.3989290495314592</v>
      </c>
      <c r="E83" s="8">
        <v>983</v>
      </c>
      <c r="F83" s="8">
        <v>983</v>
      </c>
      <c r="G83" s="16">
        <v>1</v>
      </c>
    </row>
    <row r="84" spans="1:7" ht="12.75">
      <c r="A84" s="7">
        <v>993.09</v>
      </c>
      <c r="B84" s="8">
        <v>2317</v>
      </c>
      <c r="C84" s="8">
        <v>879</v>
      </c>
      <c r="D84" s="13">
        <v>0.37936987483815277</v>
      </c>
      <c r="E84" s="8">
        <v>592</v>
      </c>
      <c r="F84" s="8">
        <v>592</v>
      </c>
      <c r="G84" s="16">
        <v>1</v>
      </c>
    </row>
    <row r="85" spans="1:7" ht="12.75">
      <c r="A85" s="7">
        <v>993.1</v>
      </c>
      <c r="B85" s="8">
        <v>2621</v>
      </c>
      <c r="C85" s="8">
        <v>593</v>
      </c>
      <c r="D85" s="13">
        <v>0.22624952308279284</v>
      </c>
      <c r="E85" s="8">
        <v>368</v>
      </c>
      <c r="F85" s="8">
        <v>368</v>
      </c>
      <c r="G85" s="16">
        <v>1</v>
      </c>
    </row>
    <row r="86" spans="1:7" ht="12.75">
      <c r="A86" s="7">
        <v>993.11</v>
      </c>
      <c r="B86" s="8">
        <v>2436</v>
      </c>
      <c r="C86" s="8">
        <v>563</v>
      </c>
      <c r="D86" s="13">
        <v>0.23111658456486042</v>
      </c>
      <c r="E86" s="8">
        <v>352</v>
      </c>
      <c r="F86" s="8">
        <v>352</v>
      </c>
      <c r="G86" s="16">
        <v>1</v>
      </c>
    </row>
    <row r="87" spans="1:7" ht="12.75">
      <c r="A87" s="7">
        <v>994.02</v>
      </c>
      <c r="B87" s="8">
        <v>1078</v>
      </c>
      <c r="C87" s="8">
        <v>138</v>
      </c>
      <c r="D87" s="13">
        <v>0.1280148423005566</v>
      </c>
      <c r="E87" s="8">
        <v>100</v>
      </c>
      <c r="F87" s="8">
        <v>100</v>
      </c>
      <c r="G87" s="16">
        <v>1</v>
      </c>
    </row>
    <row r="88" spans="1:7" ht="12.75">
      <c r="A88" s="7">
        <v>994.04</v>
      </c>
      <c r="B88" s="8">
        <v>3388</v>
      </c>
      <c r="C88" s="8">
        <v>1221</v>
      </c>
      <c r="D88" s="13">
        <v>0.36038961038961037</v>
      </c>
      <c r="E88" s="8">
        <v>830</v>
      </c>
      <c r="F88" s="8">
        <v>830</v>
      </c>
      <c r="G88" s="16">
        <v>1</v>
      </c>
    </row>
    <row r="89" spans="1:7" ht="12.75">
      <c r="A89" s="7">
        <v>994.05</v>
      </c>
      <c r="B89" s="8">
        <v>2483</v>
      </c>
      <c r="C89" s="8">
        <v>713</v>
      </c>
      <c r="D89" s="13">
        <v>0.28715263793797824</v>
      </c>
      <c r="E89" s="8">
        <v>524</v>
      </c>
      <c r="F89" s="8">
        <v>524</v>
      </c>
      <c r="G89" s="16">
        <v>1</v>
      </c>
    </row>
    <row r="90" spans="1:7" ht="12.75">
      <c r="A90" s="7">
        <v>994.06</v>
      </c>
      <c r="B90" s="8">
        <v>2587</v>
      </c>
      <c r="C90" s="8">
        <v>963</v>
      </c>
      <c r="D90" s="13">
        <v>0.37224584460765364</v>
      </c>
      <c r="E90" s="8">
        <v>665</v>
      </c>
      <c r="F90" s="8">
        <v>665</v>
      </c>
      <c r="G90" s="16">
        <v>1</v>
      </c>
    </row>
    <row r="91" spans="1:7" ht="12.75">
      <c r="A91" s="7">
        <v>994.07</v>
      </c>
      <c r="B91" s="8">
        <v>708</v>
      </c>
      <c r="C91" s="8">
        <v>236</v>
      </c>
      <c r="D91" s="13">
        <v>0.3333333333333333</v>
      </c>
      <c r="E91" s="8">
        <v>163</v>
      </c>
      <c r="F91" s="8">
        <v>163</v>
      </c>
      <c r="G91" s="16">
        <v>1</v>
      </c>
    </row>
    <row r="92" spans="1:7" ht="12.75">
      <c r="A92" s="7">
        <v>994.08</v>
      </c>
      <c r="B92" s="8">
        <v>1741</v>
      </c>
      <c r="C92" s="8">
        <v>585</v>
      </c>
      <c r="D92" s="13">
        <v>0.3360137851809305</v>
      </c>
      <c r="E92" s="8">
        <v>410</v>
      </c>
      <c r="F92" s="8">
        <v>410</v>
      </c>
      <c r="G92" s="16">
        <v>1</v>
      </c>
    </row>
    <row r="93" spans="1:7" ht="12.75">
      <c r="A93" s="7">
        <v>994.1</v>
      </c>
      <c r="B93" s="8">
        <v>2314</v>
      </c>
      <c r="C93" s="8">
        <v>584</v>
      </c>
      <c r="D93" s="13">
        <v>0.25237683664649957</v>
      </c>
      <c r="E93" s="8">
        <v>415</v>
      </c>
      <c r="F93" s="8">
        <v>415</v>
      </c>
      <c r="G93" s="16">
        <v>1</v>
      </c>
    </row>
    <row r="94" spans="1:7" ht="12.75">
      <c r="A94" s="7">
        <v>994.11</v>
      </c>
      <c r="B94" s="8">
        <v>2902</v>
      </c>
      <c r="C94" s="8">
        <v>523</v>
      </c>
      <c r="D94" s="13">
        <v>0.18022053756030323</v>
      </c>
      <c r="E94" s="8">
        <v>361</v>
      </c>
      <c r="F94" s="8">
        <v>361</v>
      </c>
      <c r="G94" s="16">
        <v>1</v>
      </c>
    </row>
    <row r="95" spans="1:7" ht="12.75">
      <c r="A95" s="7">
        <v>994.12</v>
      </c>
      <c r="B95" s="8">
        <v>2161</v>
      </c>
      <c r="C95" s="8">
        <v>721</v>
      </c>
      <c r="D95" s="13">
        <v>0.33364183248496065</v>
      </c>
      <c r="E95" s="8">
        <v>495</v>
      </c>
      <c r="F95" s="8">
        <v>495</v>
      </c>
      <c r="G95" s="16">
        <v>1</v>
      </c>
    </row>
    <row r="96" spans="1:7" ht="12.75">
      <c r="A96" s="7">
        <v>994.13</v>
      </c>
      <c r="B96" s="8">
        <v>3881</v>
      </c>
      <c r="C96" s="8">
        <v>1084</v>
      </c>
      <c r="D96" s="13">
        <v>0.27930945632568926</v>
      </c>
      <c r="E96" s="8">
        <v>761</v>
      </c>
      <c r="F96" s="8">
        <v>761</v>
      </c>
      <c r="G96" s="16">
        <v>1</v>
      </c>
    </row>
    <row r="97" spans="1:7" ht="12.75">
      <c r="A97" s="7">
        <v>994.15</v>
      </c>
      <c r="B97" s="8">
        <v>3817</v>
      </c>
      <c r="C97" s="8">
        <v>1563</v>
      </c>
      <c r="D97" s="13">
        <v>0.409483887870055</v>
      </c>
      <c r="E97" s="8">
        <v>1033</v>
      </c>
      <c r="F97" s="8">
        <v>1033</v>
      </c>
      <c r="G97" s="16">
        <v>1</v>
      </c>
    </row>
    <row r="98" spans="1:7" ht="12.75">
      <c r="A98" s="7">
        <v>994.16</v>
      </c>
      <c r="B98" s="8">
        <v>2619</v>
      </c>
      <c r="C98" s="8">
        <v>525</v>
      </c>
      <c r="D98" s="13">
        <v>0.2004581901489118</v>
      </c>
      <c r="E98" s="8">
        <v>334</v>
      </c>
      <c r="F98" s="8">
        <v>334</v>
      </c>
      <c r="G98" s="16">
        <v>1</v>
      </c>
    </row>
    <row r="99" spans="1:7" ht="12.75">
      <c r="A99" s="7">
        <v>994.17</v>
      </c>
      <c r="B99" s="8">
        <v>2114</v>
      </c>
      <c r="C99" s="8">
        <v>683</v>
      </c>
      <c r="D99" s="13">
        <v>0.32308420056764425</v>
      </c>
      <c r="E99" s="8">
        <v>464</v>
      </c>
      <c r="F99" s="8">
        <v>464</v>
      </c>
      <c r="G99" s="16">
        <v>1</v>
      </c>
    </row>
    <row r="100" spans="1:7" ht="12.75">
      <c r="A100" s="7">
        <v>995.02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</row>
    <row r="101" spans="1:7" ht="12.75">
      <c r="A101" s="7">
        <v>995.04</v>
      </c>
      <c r="B101" s="8">
        <v>964</v>
      </c>
      <c r="C101" s="8">
        <v>454</v>
      </c>
      <c r="D101" s="13">
        <v>0.470954356846473</v>
      </c>
      <c r="E101" s="8">
        <v>306</v>
      </c>
      <c r="F101" s="8">
        <v>306</v>
      </c>
      <c r="G101" s="16">
        <v>1</v>
      </c>
    </row>
    <row r="102" spans="1:7" ht="12.75">
      <c r="A102" s="7">
        <v>995.08</v>
      </c>
      <c r="B102" s="8">
        <v>2606</v>
      </c>
      <c r="C102" s="8">
        <v>908</v>
      </c>
      <c r="D102" s="13">
        <v>0.3484267075978511</v>
      </c>
      <c r="E102" s="8">
        <v>645</v>
      </c>
      <c r="F102" s="8">
        <v>645</v>
      </c>
      <c r="G102" s="16">
        <v>1</v>
      </c>
    </row>
    <row r="103" spans="1:7" ht="12.75">
      <c r="A103" s="7">
        <v>995.09</v>
      </c>
      <c r="B103" s="8">
        <v>2655</v>
      </c>
      <c r="C103" s="8">
        <v>1492</v>
      </c>
      <c r="D103" s="13">
        <v>0.5619585687382298</v>
      </c>
      <c r="E103" s="8">
        <v>1014</v>
      </c>
      <c r="F103" s="8">
        <v>1014</v>
      </c>
      <c r="G103" s="16">
        <v>1</v>
      </c>
    </row>
    <row r="104" spans="1:7" ht="12.75">
      <c r="A104" s="7">
        <v>995.1</v>
      </c>
      <c r="B104" s="8">
        <v>3557</v>
      </c>
      <c r="C104" s="8">
        <v>1949</v>
      </c>
      <c r="D104" s="13">
        <v>0.5479336519538938</v>
      </c>
      <c r="E104" s="8">
        <v>1310</v>
      </c>
      <c r="F104" s="8">
        <v>1310</v>
      </c>
      <c r="G104" s="16">
        <v>1</v>
      </c>
    </row>
    <row r="105" spans="1:7" ht="12.75">
      <c r="A105" s="7">
        <v>995.11</v>
      </c>
      <c r="B105" s="8">
        <v>2735</v>
      </c>
      <c r="C105" s="8">
        <v>708</v>
      </c>
      <c r="D105" s="13">
        <v>0.25886654478976234</v>
      </c>
      <c r="E105" s="8">
        <v>444</v>
      </c>
      <c r="F105" s="8">
        <v>444</v>
      </c>
      <c r="G105" s="16">
        <v>1</v>
      </c>
    </row>
    <row r="106" spans="1:7" ht="12.75">
      <c r="A106" s="7">
        <v>995.12</v>
      </c>
      <c r="B106" s="8">
        <v>1014</v>
      </c>
      <c r="C106" s="8">
        <v>311</v>
      </c>
      <c r="D106" s="13">
        <v>0.3067061143984221</v>
      </c>
      <c r="E106" s="8">
        <v>186</v>
      </c>
      <c r="F106" s="8">
        <v>186</v>
      </c>
      <c r="G106" s="16">
        <v>1</v>
      </c>
    </row>
    <row r="107" spans="1:7" ht="12.75">
      <c r="A107" s="7">
        <v>995.13</v>
      </c>
      <c r="B107" s="8">
        <v>1547</v>
      </c>
      <c r="C107" s="8">
        <v>646</v>
      </c>
      <c r="D107" s="13">
        <v>0.4175824175824176</v>
      </c>
      <c r="E107" s="8">
        <v>387</v>
      </c>
      <c r="F107" s="8">
        <v>387</v>
      </c>
      <c r="G107" s="16">
        <v>1</v>
      </c>
    </row>
    <row r="108" spans="1:7" ht="12.75">
      <c r="A108" s="7">
        <v>995.14</v>
      </c>
      <c r="B108" s="8">
        <v>3849</v>
      </c>
      <c r="C108" s="8">
        <v>1903</v>
      </c>
      <c r="D108" s="13">
        <v>0.4944141335411795</v>
      </c>
      <c r="E108" s="8">
        <v>1296</v>
      </c>
      <c r="F108" s="8">
        <v>1296</v>
      </c>
      <c r="G108" s="16">
        <v>1</v>
      </c>
    </row>
    <row r="109" spans="1:7" ht="12.75">
      <c r="A109" s="7">
        <v>996.02</v>
      </c>
      <c r="B109" s="8">
        <v>945</v>
      </c>
      <c r="C109" s="8">
        <v>282</v>
      </c>
      <c r="D109" s="13">
        <v>0.2984126984126984</v>
      </c>
      <c r="E109" s="8">
        <v>209</v>
      </c>
      <c r="F109" s="8">
        <v>209</v>
      </c>
      <c r="G109" s="16">
        <v>1</v>
      </c>
    </row>
    <row r="110" spans="1:7" ht="12.75">
      <c r="A110" s="7">
        <v>996.03</v>
      </c>
      <c r="B110" s="8">
        <v>1903</v>
      </c>
      <c r="C110" s="8">
        <v>590</v>
      </c>
      <c r="D110" s="13">
        <v>0.31003678402522333</v>
      </c>
      <c r="E110" s="8">
        <v>388</v>
      </c>
      <c r="F110" s="8">
        <v>388</v>
      </c>
      <c r="G110" s="16">
        <v>1</v>
      </c>
    </row>
    <row r="111" spans="1:7" ht="12.75">
      <c r="A111" s="7">
        <v>996.04</v>
      </c>
      <c r="B111" s="8">
        <v>925</v>
      </c>
      <c r="C111" s="8">
        <v>306</v>
      </c>
      <c r="D111" s="13">
        <v>0.3308108108108108</v>
      </c>
      <c r="E111" s="8">
        <v>239</v>
      </c>
      <c r="F111" s="8">
        <v>239</v>
      </c>
      <c r="G111" s="16">
        <v>1</v>
      </c>
    </row>
    <row r="112" spans="1:7" ht="12.75">
      <c r="A112" s="7">
        <v>996.05</v>
      </c>
      <c r="B112" s="8">
        <v>928</v>
      </c>
      <c r="C112" s="8">
        <v>310</v>
      </c>
      <c r="D112" s="13">
        <v>0.33405172413793105</v>
      </c>
      <c r="E112" s="8">
        <v>228</v>
      </c>
      <c r="F112" s="8">
        <v>228</v>
      </c>
      <c r="G112" s="16">
        <v>1</v>
      </c>
    </row>
    <row r="113" spans="1:7" ht="12.75">
      <c r="A113" s="7">
        <v>997.02</v>
      </c>
      <c r="B113" s="8">
        <v>302</v>
      </c>
      <c r="C113" s="8">
        <v>112</v>
      </c>
      <c r="D113" s="13">
        <v>0.3708609271523179</v>
      </c>
      <c r="E113" s="8">
        <v>86</v>
      </c>
      <c r="F113" s="8">
        <v>86</v>
      </c>
      <c r="G113" s="16">
        <v>1</v>
      </c>
    </row>
    <row r="114" spans="1:7" ht="12.75">
      <c r="A114" s="7">
        <v>1100.01</v>
      </c>
      <c r="B114" s="8">
        <v>1208</v>
      </c>
      <c r="C114" s="8">
        <v>404</v>
      </c>
      <c r="D114" s="13">
        <v>0.3344370860927152</v>
      </c>
      <c r="E114" s="8">
        <v>283</v>
      </c>
      <c r="F114" s="8">
        <v>283</v>
      </c>
      <c r="G114" s="16">
        <v>1</v>
      </c>
    </row>
    <row r="115" spans="1:7" ht="12.75">
      <c r="A115" s="7">
        <v>1100.03</v>
      </c>
      <c r="B115" s="8">
        <v>1279</v>
      </c>
      <c r="C115" s="8">
        <v>471</v>
      </c>
      <c r="D115" s="13">
        <v>0.36825645035183735</v>
      </c>
      <c r="E115" s="8">
        <v>329</v>
      </c>
      <c r="F115" s="8">
        <v>329</v>
      </c>
      <c r="G115" s="16">
        <v>1</v>
      </c>
    </row>
    <row r="116" spans="1:7" ht="12.75">
      <c r="A116" s="7">
        <v>1100.04</v>
      </c>
      <c r="B116" s="8">
        <v>3305</v>
      </c>
      <c r="C116" s="8">
        <v>1371</v>
      </c>
      <c r="D116" s="13">
        <v>0.41482602118003026</v>
      </c>
      <c r="E116" s="8">
        <v>988</v>
      </c>
      <c r="F116" s="8">
        <v>988</v>
      </c>
      <c r="G116" s="16">
        <v>1</v>
      </c>
    </row>
    <row r="117" spans="1:7" ht="12.75">
      <c r="A117" s="7">
        <v>1100.05</v>
      </c>
      <c r="B117" s="8">
        <v>2295</v>
      </c>
      <c r="C117" s="8">
        <v>1014</v>
      </c>
      <c r="D117" s="13">
        <v>0.4418300653594771</v>
      </c>
      <c r="E117" s="8">
        <v>726</v>
      </c>
      <c r="F117" s="8">
        <v>726</v>
      </c>
      <c r="G117" s="16">
        <v>1</v>
      </c>
    </row>
    <row r="118" spans="1:7" ht="12.75">
      <c r="A118" s="7">
        <v>1100.06</v>
      </c>
      <c r="B118" s="8">
        <v>1687</v>
      </c>
      <c r="C118" s="8">
        <v>711</v>
      </c>
      <c r="D118" s="13">
        <v>0.4214582098399526</v>
      </c>
      <c r="E118" s="8">
        <v>479</v>
      </c>
      <c r="F118" s="8">
        <v>479</v>
      </c>
      <c r="G118" s="16">
        <v>1</v>
      </c>
    </row>
    <row r="119" spans="1:7" ht="12.75">
      <c r="A119" s="7">
        <v>1100.07</v>
      </c>
      <c r="B119" s="8">
        <v>2420</v>
      </c>
      <c r="C119" s="8">
        <v>1045</v>
      </c>
      <c r="D119" s="13">
        <v>0.4318181818181818</v>
      </c>
      <c r="E119" s="8">
        <v>674</v>
      </c>
      <c r="F119" s="8">
        <v>674</v>
      </c>
      <c r="G119" s="16">
        <v>1</v>
      </c>
    </row>
    <row r="120" spans="1:7" ht="12.75">
      <c r="A120" s="7">
        <v>1100.08</v>
      </c>
      <c r="B120" s="8">
        <v>2079</v>
      </c>
      <c r="C120" s="8">
        <v>929</v>
      </c>
      <c r="D120" s="13">
        <v>0.44684944684944683</v>
      </c>
      <c r="E120" s="8">
        <v>622</v>
      </c>
      <c r="F120" s="8">
        <v>622</v>
      </c>
      <c r="G120" s="16">
        <v>1</v>
      </c>
    </row>
    <row r="121" spans="1:7" ht="12.75">
      <c r="A121" s="7">
        <v>1100.1</v>
      </c>
      <c r="B121" s="8">
        <v>1834</v>
      </c>
      <c r="C121" s="8">
        <v>660</v>
      </c>
      <c r="D121" s="13">
        <v>0.35986913849509267</v>
      </c>
      <c r="E121" s="8">
        <v>500</v>
      </c>
      <c r="F121" s="8">
        <v>500</v>
      </c>
      <c r="G121" s="16">
        <v>1</v>
      </c>
    </row>
    <row r="122" spans="1:7" ht="12.75">
      <c r="A122" s="7">
        <v>1100.12</v>
      </c>
      <c r="B122" s="8">
        <v>3860</v>
      </c>
      <c r="C122" s="8">
        <v>1632</v>
      </c>
      <c r="D122" s="13">
        <v>0.4227979274611399</v>
      </c>
      <c r="E122" s="8">
        <v>1145</v>
      </c>
      <c r="F122" s="8">
        <v>1145</v>
      </c>
      <c r="G122" s="16">
        <v>1</v>
      </c>
    </row>
    <row r="123" spans="1:7" ht="12.75">
      <c r="A123" s="7">
        <v>1100.15</v>
      </c>
      <c r="B123" s="8">
        <v>2066</v>
      </c>
      <c r="C123" s="8">
        <v>808</v>
      </c>
      <c r="D123" s="13">
        <v>0.3910939012584705</v>
      </c>
      <c r="E123" s="8">
        <v>539</v>
      </c>
      <c r="F123" s="8">
        <v>539</v>
      </c>
      <c r="G123" s="16">
        <v>1</v>
      </c>
    </row>
    <row r="124" spans="1:7" ht="12.75">
      <c r="A124" s="7">
        <v>1101.02</v>
      </c>
      <c r="B124" s="8">
        <v>1916</v>
      </c>
      <c r="C124" s="8">
        <v>653</v>
      </c>
      <c r="D124" s="13">
        <v>0.3408141962421712</v>
      </c>
      <c r="E124" s="8">
        <v>513</v>
      </c>
      <c r="F124" s="8">
        <v>513</v>
      </c>
      <c r="G124" s="16">
        <v>1</v>
      </c>
    </row>
    <row r="125" spans="1:7" ht="12.75">
      <c r="A125" s="7">
        <v>1101.04</v>
      </c>
      <c r="B125" s="8">
        <v>1619</v>
      </c>
      <c r="C125" s="8">
        <v>498</v>
      </c>
      <c r="D125" s="13">
        <v>0.30759728227300803</v>
      </c>
      <c r="E125" s="8">
        <v>367</v>
      </c>
      <c r="F125" s="8">
        <v>367</v>
      </c>
      <c r="G125" s="16">
        <v>1</v>
      </c>
    </row>
    <row r="126" spans="1:7" ht="12.75">
      <c r="A126" s="7">
        <v>1101.09</v>
      </c>
      <c r="B126" s="8">
        <v>2398</v>
      </c>
      <c r="C126" s="8">
        <v>750</v>
      </c>
      <c r="D126" s="13">
        <v>0.3127606338615513</v>
      </c>
      <c r="E126" s="8">
        <v>541</v>
      </c>
      <c r="F126" s="8">
        <v>541</v>
      </c>
      <c r="G126" s="16">
        <v>1</v>
      </c>
    </row>
    <row r="127" spans="1:7" ht="12.75">
      <c r="A127" s="7">
        <v>1101.1</v>
      </c>
      <c r="B127" s="8">
        <v>1068</v>
      </c>
      <c r="C127" s="8">
        <v>295</v>
      </c>
      <c r="D127" s="13">
        <v>0.2762172284644195</v>
      </c>
      <c r="E127" s="8">
        <v>218</v>
      </c>
      <c r="F127" s="8">
        <v>218</v>
      </c>
      <c r="G127" s="16">
        <v>1</v>
      </c>
    </row>
    <row r="128" spans="1:7" ht="12.75">
      <c r="A128" s="7">
        <v>1101.11</v>
      </c>
      <c r="B128" s="8">
        <v>3166</v>
      </c>
      <c r="C128" s="8">
        <v>1034</v>
      </c>
      <c r="D128" s="13">
        <v>0.32659507264687304</v>
      </c>
      <c r="E128" s="8">
        <v>742</v>
      </c>
      <c r="F128" s="8">
        <v>742</v>
      </c>
      <c r="G128" s="16">
        <v>1</v>
      </c>
    </row>
    <row r="129" spans="1:7" ht="12.75">
      <c r="A129" s="7">
        <v>1101.13</v>
      </c>
      <c r="B129" s="8">
        <v>806</v>
      </c>
      <c r="C129" s="8">
        <v>249</v>
      </c>
      <c r="D129" s="13">
        <v>0.30893300248138955</v>
      </c>
      <c r="E129" s="8">
        <v>174</v>
      </c>
      <c r="F129" s="8">
        <v>174</v>
      </c>
      <c r="G129" s="16">
        <v>1</v>
      </c>
    </row>
    <row r="130" spans="1:7" ht="12.75">
      <c r="A130" s="7">
        <v>1101.14</v>
      </c>
      <c r="B130" s="8">
        <v>904</v>
      </c>
      <c r="C130" s="8">
        <v>260</v>
      </c>
      <c r="D130" s="13">
        <v>0.28761061946902655</v>
      </c>
      <c r="E130" s="8">
        <v>195</v>
      </c>
      <c r="F130" s="8">
        <v>195</v>
      </c>
      <c r="G130" s="16">
        <v>1</v>
      </c>
    </row>
    <row r="131" spans="1:7" ht="12.75">
      <c r="A131" s="7">
        <v>1101.15</v>
      </c>
      <c r="B131" s="8">
        <v>2151</v>
      </c>
      <c r="C131" s="8">
        <v>663</v>
      </c>
      <c r="D131" s="13">
        <v>0.3082287308228731</v>
      </c>
      <c r="E131" s="8">
        <v>475</v>
      </c>
      <c r="F131" s="8">
        <v>475</v>
      </c>
      <c r="G131" s="16">
        <v>1</v>
      </c>
    </row>
    <row r="132" spans="1:7" ht="12.75">
      <c r="A132" s="7">
        <v>1101.16</v>
      </c>
      <c r="B132" s="8">
        <v>1766</v>
      </c>
      <c r="C132" s="8">
        <v>501</v>
      </c>
      <c r="D132" s="13">
        <v>0.2836919592298981</v>
      </c>
      <c r="E132" s="8">
        <v>359</v>
      </c>
      <c r="F132" s="8">
        <v>359</v>
      </c>
      <c r="G132" s="16">
        <v>1</v>
      </c>
    </row>
    <row r="133" spans="1:7" ht="12.75">
      <c r="A133" s="7">
        <v>1101.17</v>
      </c>
      <c r="B133" s="8">
        <v>2536</v>
      </c>
      <c r="C133" s="8">
        <v>793</v>
      </c>
      <c r="D133" s="13">
        <v>0.31269716088328076</v>
      </c>
      <c r="E133" s="8">
        <v>580</v>
      </c>
      <c r="F133" s="8">
        <v>580</v>
      </c>
      <c r="G133" s="16">
        <v>1</v>
      </c>
    </row>
    <row r="134" spans="1:7" ht="12.75">
      <c r="A134" s="7">
        <v>1101.18</v>
      </c>
      <c r="B134" s="8">
        <v>1132</v>
      </c>
      <c r="C134" s="8">
        <v>298</v>
      </c>
      <c r="D134" s="13">
        <v>0.26325088339222613</v>
      </c>
      <c r="E134" s="8">
        <v>223</v>
      </c>
      <c r="F134" s="8">
        <v>223</v>
      </c>
      <c r="G134" s="16">
        <v>1</v>
      </c>
    </row>
    <row r="135" spans="1:7" ht="12.75">
      <c r="A135" s="7">
        <v>1103.01</v>
      </c>
      <c r="B135" s="8">
        <v>734</v>
      </c>
      <c r="C135" s="8">
        <v>167</v>
      </c>
      <c r="D135" s="13">
        <v>0.22752043596730245</v>
      </c>
      <c r="E135" s="8">
        <v>129</v>
      </c>
      <c r="F135" s="8">
        <v>129</v>
      </c>
      <c r="G135" s="16">
        <v>1</v>
      </c>
    </row>
    <row r="136" spans="1:7" ht="12.75">
      <c r="A136" s="7">
        <v>1103.04</v>
      </c>
      <c r="B136" s="8">
        <v>490</v>
      </c>
      <c r="C136" s="8">
        <v>154</v>
      </c>
      <c r="D136" s="13">
        <v>0.3142857142857143</v>
      </c>
      <c r="E136" s="8">
        <v>112</v>
      </c>
      <c r="F136" s="8">
        <v>112</v>
      </c>
      <c r="G136" s="16">
        <v>1</v>
      </c>
    </row>
    <row r="137" spans="1:7" ht="12.75">
      <c r="A137" s="20" t="s">
        <v>0</v>
      </c>
      <c r="B137" s="8">
        <v>375345</v>
      </c>
      <c r="C137" s="8">
        <v>123551</v>
      </c>
      <c r="D137" s="13">
        <v>0.3291665001531924</v>
      </c>
      <c r="E137" s="8">
        <v>86265</v>
      </c>
      <c r="F137" s="8">
        <v>86265</v>
      </c>
      <c r="G137" s="16"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&amp;L&amp;"Arial,Regular"Voter Turnout and Results of Recent Supervisorial Elections by Census Tract
Second District June 2010&amp;R&amp;"Arial,Regular"ITEM 5-2
Second District Page &amp;P of &amp;N</oddHeader>
    <oddFooter>&amp;L&amp;"Arial,Regular"Please note that the figures for some census tracts should not be taken as actual counts. 
However, they are a reasonable indication of the distribution of the ballots cast.&amp;R&amp;"Arial,Regular"&amp;8 2011 Supervisorial Redistricting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8.7109375" style="0" bestFit="1" customWidth="1"/>
    <col min="3" max="3" width="10.00390625" style="0" bestFit="1" customWidth="1"/>
    <col min="4" max="4" width="9.140625" style="2" customWidth="1"/>
    <col min="5" max="5" width="13.421875" style="0" customWidth="1"/>
    <col min="6" max="6" width="11.28125" style="0" customWidth="1"/>
    <col min="7" max="7" width="11.28125" style="2" customWidth="1"/>
    <col min="8" max="8" width="10.140625" style="0" customWidth="1"/>
    <col min="9" max="9" width="10.140625" style="2" customWidth="1"/>
  </cols>
  <sheetData>
    <row r="1" spans="1:9" s="1" customFormat="1" ht="38.25">
      <c r="A1" s="4" t="s">
        <v>6</v>
      </c>
      <c r="B1" s="4" t="s">
        <v>31</v>
      </c>
      <c r="C1" s="5" t="s">
        <v>1</v>
      </c>
      <c r="D1" s="6" t="s">
        <v>2</v>
      </c>
      <c r="E1" s="4" t="s">
        <v>3</v>
      </c>
      <c r="F1" s="4" t="s">
        <v>24</v>
      </c>
      <c r="G1" s="6" t="s">
        <v>25</v>
      </c>
      <c r="H1" s="4" t="s">
        <v>26</v>
      </c>
      <c r="I1" s="6" t="s">
        <v>27</v>
      </c>
    </row>
    <row r="2" spans="1:9" ht="12.75">
      <c r="A2" s="7">
        <v>14.03</v>
      </c>
      <c r="B2" s="8">
        <v>850</v>
      </c>
      <c r="C2" s="8">
        <v>264</v>
      </c>
      <c r="D2" s="13">
        <v>0.31058823529411766</v>
      </c>
      <c r="E2" s="8">
        <v>235</v>
      </c>
      <c r="F2" s="8">
        <v>202</v>
      </c>
      <c r="G2" s="13">
        <v>0.8595744680851064</v>
      </c>
      <c r="H2" s="8">
        <v>33</v>
      </c>
      <c r="I2" s="16">
        <v>0.14042553191489363</v>
      </c>
    </row>
    <row r="3" spans="1:9" ht="12.75">
      <c r="A3" s="7">
        <v>15.01</v>
      </c>
      <c r="B3" s="8">
        <v>2535</v>
      </c>
      <c r="C3" s="8">
        <v>624</v>
      </c>
      <c r="D3" s="13">
        <v>0.24615384615384617</v>
      </c>
      <c r="E3" s="8">
        <v>526</v>
      </c>
      <c r="F3" s="8">
        <v>424</v>
      </c>
      <c r="G3" s="13">
        <v>0.8060836501901141</v>
      </c>
      <c r="H3" s="8">
        <v>102</v>
      </c>
      <c r="I3" s="16">
        <v>0.19391634980988592</v>
      </c>
    </row>
    <row r="4" spans="1:9" ht="12.75">
      <c r="A4" s="7">
        <v>15.03</v>
      </c>
      <c r="B4" s="8">
        <v>787</v>
      </c>
      <c r="C4" s="8">
        <v>210</v>
      </c>
      <c r="D4" s="13">
        <v>0.2668360864040661</v>
      </c>
      <c r="E4" s="8">
        <v>168</v>
      </c>
      <c r="F4" s="8">
        <v>130</v>
      </c>
      <c r="G4" s="13">
        <v>0.7738095238095238</v>
      </c>
      <c r="H4" s="8">
        <v>38</v>
      </c>
      <c r="I4" s="16">
        <v>0.2261904761904762</v>
      </c>
    </row>
    <row r="5" spans="1:9" ht="12.75">
      <c r="A5" s="7">
        <v>15.04</v>
      </c>
      <c r="B5" s="8">
        <v>2000</v>
      </c>
      <c r="C5" s="8">
        <v>359</v>
      </c>
      <c r="D5" s="13">
        <v>0.1795</v>
      </c>
      <c r="E5" s="8">
        <v>304</v>
      </c>
      <c r="F5" s="8">
        <v>234</v>
      </c>
      <c r="G5" s="13">
        <v>0.7697368421052632</v>
      </c>
      <c r="H5" s="8">
        <v>70</v>
      </c>
      <c r="I5" s="16">
        <v>0.23026315789473684</v>
      </c>
    </row>
    <row r="6" spans="1:9" ht="12.75">
      <c r="A6" s="7">
        <v>15.05</v>
      </c>
      <c r="B6" s="8">
        <v>960</v>
      </c>
      <c r="C6" s="8">
        <v>183</v>
      </c>
      <c r="D6" s="13">
        <v>0.190625</v>
      </c>
      <c r="E6" s="8">
        <v>151</v>
      </c>
      <c r="F6" s="8">
        <v>124</v>
      </c>
      <c r="G6" s="13">
        <v>0.8211920529801324</v>
      </c>
      <c r="H6" s="8">
        <v>27</v>
      </c>
      <c r="I6" s="16">
        <v>0.17880794701986755</v>
      </c>
    </row>
    <row r="7" spans="1:9" ht="12.75">
      <c r="A7" s="7">
        <v>15.06</v>
      </c>
      <c r="B7" s="8">
        <v>1717</v>
      </c>
      <c r="C7" s="8">
        <v>395</v>
      </c>
      <c r="D7" s="13">
        <v>0.23005241700640652</v>
      </c>
      <c r="E7" s="8">
        <v>332</v>
      </c>
      <c r="F7" s="8">
        <v>262</v>
      </c>
      <c r="G7" s="13">
        <v>0.7891566265060241</v>
      </c>
      <c r="H7" s="8">
        <v>70</v>
      </c>
      <c r="I7" s="16">
        <v>0.21084337349397592</v>
      </c>
    </row>
    <row r="8" spans="1:9" ht="12.75">
      <c r="A8" s="7">
        <v>15.07</v>
      </c>
      <c r="B8" s="8">
        <v>967</v>
      </c>
      <c r="C8" s="8">
        <v>185</v>
      </c>
      <c r="D8" s="13">
        <v>0.19131334022750776</v>
      </c>
      <c r="E8" s="8">
        <v>160</v>
      </c>
      <c r="F8" s="8">
        <v>118</v>
      </c>
      <c r="G8" s="13">
        <v>0.7375</v>
      </c>
      <c r="H8" s="8">
        <v>42</v>
      </c>
      <c r="I8" s="16">
        <v>0.2625</v>
      </c>
    </row>
    <row r="9" spans="1:9" ht="12.75">
      <c r="A9" s="7">
        <v>117.07</v>
      </c>
      <c r="B9" s="8">
        <v>154</v>
      </c>
      <c r="C9" s="8">
        <v>36</v>
      </c>
      <c r="D9" s="13">
        <v>0.23376623376623376</v>
      </c>
      <c r="E9" s="8">
        <v>33</v>
      </c>
      <c r="F9" s="8">
        <v>30</v>
      </c>
      <c r="G9" s="13">
        <v>0.9090909090909091</v>
      </c>
      <c r="H9" s="8">
        <v>3</v>
      </c>
      <c r="I9" s="16">
        <v>0.09090909090909091</v>
      </c>
    </row>
    <row r="10" spans="1:9" ht="12.75">
      <c r="A10" s="7">
        <v>117.14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ht="12.75">
      <c r="A11" s="7">
        <v>218.02</v>
      </c>
      <c r="B11" s="8">
        <v>1618</v>
      </c>
      <c r="C11" s="8">
        <v>385</v>
      </c>
      <c r="D11" s="13">
        <v>0.23794808405438814</v>
      </c>
      <c r="E11" s="8">
        <v>320</v>
      </c>
      <c r="F11" s="8">
        <v>239</v>
      </c>
      <c r="G11" s="13">
        <v>0.746875</v>
      </c>
      <c r="H11" s="8">
        <v>81</v>
      </c>
      <c r="I11" s="16">
        <v>0.253125</v>
      </c>
    </row>
    <row r="12" spans="1:9" ht="12.75">
      <c r="A12" s="7">
        <v>218.07</v>
      </c>
      <c r="B12" s="8">
        <v>602</v>
      </c>
      <c r="C12" s="8">
        <v>111</v>
      </c>
      <c r="D12" s="13">
        <v>0.18438538205980065</v>
      </c>
      <c r="E12" s="8">
        <v>101</v>
      </c>
      <c r="F12" s="8">
        <v>72</v>
      </c>
      <c r="G12" s="13">
        <v>0.7128712871287128</v>
      </c>
      <c r="H12" s="8">
        <v>29</v>
      </c>
      <c r="I12" s="16">
        <v>0.2871287128712871</v>
      </c>
    </row>
    <row r="13" spans="1:9" ht="12.75">
      <c r="A13" s="7">
        <v>218.09</v>
      </c>
      <c r="B13" s="8">
        <v>1052</v>
      </c>
      <c r="C13" s="8">
        <v>236</v>
      </c>
      <c r="D13" s="13">
        <v>0.22433460076045628</v>
      </c>
      <c r="E13" s="8">
        <v>205</v>
      </c>
      <c r="F13" s="8">
        <v>158</v>
      </c>
      <c r="G13" s="13">
        <v>0.7707317073170732</v>
      </c>
      <c r="H13" s="8">
        <v>47</v>
      </c>
      <c r="I13" s="16">
        <v>0.22926829268292684</v>
      </c>
    </row>
    <row r="14" spans="1:9" ht="12.75">
      <c r="A14" s="7">
        <v>218.1</v>
      </c>
      <c r="B14" s="8">
        <v>744</v>
      </c>
      <c r="C14" s="8">
        <v>173</v>
      </c>
      <c r="D14" s="13">
        <v>0.2325268817204301</v>
      </c>
      <c r="E14" s="8">
        <v>151</v>
      </c>
      <c r="F14" s="8">
        <v>119</v>
      </c>
      <c r="G14" s="13">
        <v>0.7880794701986755</v>
      </c>
      <c r="H14" s="8">
        <v>32</v>
      </c>
      <c r="I14" s="16">
        <v>0.2119205298013245</v>
      </c>
    </row>
    <row r="15" spans="1:9" ht="12.75">
      <c r="A15" s="7">
        <v>218.12</v>
      </c>
      <c r="B15" s="8">
        <v>3329</v>
      </c>
      <c r="C15" s="8">
        <v>574</v>
      </c>
      <c r="D15" s="13">
        <v>0.17242415139681586</v>
      </c>
      <c r="E15" s="8">
        <v>497</v>
      </c>
      <c r="F15" s="8">
        <v>373</v>
      </c>
      <c r="G15" s="13">
        <v>0.7505030181086519</v>
      </c>
      <c r="H15" s="8">
        <v>124</v>
      </c>
      <c r="I15" s="16">
        <v>0.24949698189134809</v>
      </c>
    </row>
    <row r="16" spans="1:9" ht="12.75">
      <c r="A16" s="7">
        <v>218.14</v>
      </c>
      <c r="B16" s="8">
        <v>1788</v>
      </c>
      <c r="C16" s="8">
        <v>315</v>
      </c>
      <c r="D16" s="13">
        <v>0.1761744966442953</v>
      </c>
      <c r="E16" s="8">
        <v>258</v>
      </c>
      <c r="F16" s="8">
        <v>203</v>
      </c>
      <c r="G16" s="13">
        <v>0.7868217054263565</v>
      </c>
      <c r="H16" s="8">
        <v>55</v>
      </c>
      <c r="I16" s="16">
        <v>0.2131782945736434</v>
      </c>
    </row>
    <row r="17" spans="1:9" ht="12.75">
      <c r="A17" s="7">
        <v>218.15</v>
      </c>
      <c r="B17" s="8">
        <v>4158</v>
      </c>
      <c r="C17" s="8">
        <v>883</v>
      </c>
      <c r="D17" s="13">
        <v>0.21236171236171236</v>
      </c>
      <c r="E17" s="8">
        <v>753</v>
      </c>
      <c r="F17" s="8">
        <v>591</v>
      </c>
      <c r="G17" s="13">
        <v>0.7848605577689243</v>
      </c>
      <c r="H17" s="8">
        <v>162</v>
      </c>
      <c r="I17" s="16">
        <v>0.2151394422310757</v>
      </c>
    </row>
    <row r="18" spans="1:9" ht="12.75">
      <c r="A18" s="7">
        <v>218.16</v>
      </c>
      <c r="B18" s="8">
        <v>1116</v>
      </c>
      <c r="C18" s="8">
        <v>293</v>
      </c>
      <c r="D18" s="13">
        <v>0.2625448028673835</v>
      </c>
      <c r="E18" s="8">
        <v>261</v>
      </c>
      <c r="F18" s="8">
        <v>180</v>
      </c>
      <c r="G18" s="13">
        <v>0.6896551724137931</v>
      </c>
      <c r="H18" s="8">
        <v>81</v>
      </c>
      <c r="I18" s="16">
        <v>0.3103448275862069</v>
      </c>
    </row>
    <row r="19" spans="1:9" ht="12.75">
      <c r="A19" s="7">
        <v>218.17</v>
      </c>
      <c r="B19" s="8">
        <v>1310</v>
      </c>
      <c r="C19" s="8">
        <v>350</v>
      </c>
      <c r="D19" s="13">
        <v>0.26717557251908397</v>
      </c>
      <c r="E19" s="8">
        <v>322</v>
      </c>
      <c r="F19" s="8">
        <v>261</v>
      </c>
      <c r="G19" s="13">
        <v>0.8105590062111802</v>
      </c>
      <c r="H19" s="8">
        <v>61</v>
      </c>
      <c r="I19" s="16">
        <v>0.18944099378881987</v>
      </c>
    </row>
    <row r="20" spans="1:9" ht="12.75">
      <c r="A20" s="7">
        <v>218.2</v>
      </c>
      <c r="B20" s="8">
        <v>1003</v>
      </c>
      <c r="C20" s="8">
        <v>242</v>
      </c>
      <c r="D20" s="13">
        <v>0.24127617148554337</v>
      </c>
      <c r="E20" s="8">
        <v>195</v>
      </c>
      <c r="F20" s="8">
        <v>150</v>
      </c>
      <c r="G20" s="13">
        <v>0.7692307692307693</v>
      </c>
      <c r="H20" s="8">
        <v>45</v>
      </c>
      <c r="I20" s="16">
        <v>0.23076923076923078</v>
      </c>
    </row>
    <row r="21" spans="1:9" ht="12.75">
      <c r="A21" s="7">
        <v>218.22</v>
      </c>
      <c r="B21" s="8">
        <v>966</v>
      </c>
      <c r="C21" s="8">
        <v>229</v>
      </c>
      <c r="D21" s="13">
        <v>0.2370600414078675</v>
      </c>
      <c r="E21" s="8">
        <v>185</v>
      </c>
      <c r="F21" s="8">
        <v>140</v>
      </c>
      <c r="G21" s="13">
        <v>0.7567567567567568</v>
      </c>
      <c r="H21" s="8">
        <v>45</v>
      </c>
      <c r="I21" s="16">
        <v>0.24324324324324326</v>
      </c>
    </row>
    <row r="22" spans="1:9" ht="12.75">
      <c r="A22" s="7">
        <v>218.23</v>
      </c>
      <c r="B22" s="8">
        <v>1048</v>
      </c>
      <c r="C22" s="8">
        <v>210</v>
      </c>
      <c r="D22" s="13">
        <v>0.20038167938931298</v>
      </c>
      <c r="E22" s="8">
        <v>181</v>
      </c>
      <c r="F22" s="8">
        <v>139</v>
      </c>
      <c r="G22" s="13">
        <v>0.7679558011049724</v>
      </c>
      <c r="H22" s="8">
        <v>42</v>
      </c>
      <c r="I22" s="16">
        <v>0.23204419889502761</v>
      </c>
    </row>
    <row r="23" spans="1:9" ht="12.75">
      <c r="A23" s="7">
        <v>218.24</v>
      </c>
      <c r="B23" s="8">
        <v>829</v>
      </c>
      <c r="C23" s="8">
        <v>177</v>
      </c>
      <c r="D23" s="13">
        <v>0.2135102533172497</v>
      </c>
      <c r="E23" s="8">
        <v>148</v>
      </c>
      <c r="F23" s="8">
        <v>111</v>
      </c>
      <c r="G23" s="13">
        <v>0.75</v>
      </c>
      <c r="H23" s="8">
        <v>37</v>
      </c>
      <c r="I23" s="16">
        <v>0.25</v>
      </c>
    </row>
    <row r="24" spans="1:9" ht="12.75">
      <c r="A24" s="7">
        <v>218.26</v>
      </c>
      <c r="B24" s="8">
        <v>913</v>
      </c>
      <c r="C24" s="8">
        <v>173</v>
      </c>
      <c r="D24" s="13">
        <v>0.18948521358159912</v>
      </c>
      <c r="E24" s="8">
        <v>148</v>
      </c>
      <c r="F24" s="8">
        <v>125</v>
      </c>
      <c r="G24" s="13">
        <v>0.8445945945945946</v>
      </c>
      <c r="H24" s="8">
        <v>23</v>
      </c>
      <c r="I24" s="16">
        <v>0.1554054054054054</v>
      </c>
    </row>
    <row r="25" spans="1:9" ht="12.75">
      <c r="A25" s="7">
        <v>218.27</v>
      </c>
      <c r="B25" s="8">
        <v>1524</v>
      </c>
      <c r="C25" s="8">
        <v>292</v>
      </c>
      <c r="D25" s="13">
        <v>0.19160104986876642</v>
      </c>
      <c r="E25" s="8">
        <v>253</v>
      </c>
      <c r="F25" s="8">
        <v>195</v>
      </c>
      <c r="G25" s="13">
        <v>0.7707509881422925</v>
      </c>
      <c r="H25" s="8">
        <v>58</v>
      </c>
      <c r="I25" s="16">
        <v>0.22924901185770752</v>
      </c>
    </row>
    <row r="26" spans="1:9" ht="12.75">
      <c r="A26" s="7">
        <v>218.28</v>
      </c>
      <c r="B26" s="8">
        <v>1994</v>
      </c>
      <c r="C26" s="8">
        <v>366</v>
      </c>
      <c r="D26" s="13">
        <v>0.18355065195586762</v>
      </c>
      <c r="E26" s="8">
        <v>320</v>
      </c>
      <c r="F26" s="8">
        <v>255</v>
      </c>
      <c r="G26" s="13">
        <v>0.796875</v>
      </c>
      <c r="H26" s="8">
        <v>65</v>
      </c>
      <c r="I26" s="16">
        <v>0.203125</v>
      </c>
    </row>
    <row r="27" spans="1:9" ht="12.75">
      <c r="A27" s="7">
        <v>218.29</v>
      </c>
      <c r="B27" s="8">
        <v>3169</v>
      </c>
      <c r="C27" s="8">
        <v>767</v>
      </c>
      <c r="D27" s="13">
        <v>0.24203218680971916</v>
      </c>
      <c r="E27" s="8">
        <v>665</v>
      </c>
      <c r="F27" s="8">
        <v>564</v>
      </c>
      <c r="G27" s="13">
        <v>0.8481203007518797</v>
      </c>
      <c r="H27" s="8">
        <v>101</v>
      </c>
      <c r="I27" s="16">
        <v>0.1518796992481203</v>
      </c>
    </row>
    <row r="28" spans="1:9" ht="12.75">
      <c r="A28" s="7">
        <v>218.3</v>
      </c>
      <c r="B28" s="8">
        <v>2742</v>
      </c>
      <c r="C28" s="8">
        <v>628</v>
      </c>
      <c r="D28" s="13">
        <v>0.22902990517870167</v>
      </c>
      <c r="E28" s="8">
        <v>534</v>
      </c>
      <c r="F28" s="8">
        <v>415</v>
      </c>
      <c r="G28" s="13">
        <v>0.7771535580524345</v>
      </c>
      <c r="H28" s="8">
        <v>119</v>
      </c>
      <c r="I28" s="16">
        <v>0.22284644194756553</v>
      </c>
    </row>
    <row r="29" spans="1:9" ht="12.75">
      <c r="A29" s="7">
        <v>219.03</v>
      </c>
      <c r="B29" s="8">
        <v>2338</v>
      </c>
      <c r="C29" s="8">
        <v>507</v>
      </c>
      <c r="D29" s="13">
        <v>0.21685201026518391</v>
      </c>
      <c r="E29" s="8">
        <v>442</v>
      </c>
      <c r="F29" s="8">
        <v>363</v>
      </c>
      <c r="G29" s="13">
        <v>0.8212669683257918</v>
      </c>
      <c r="H29" s="8">
        <v>79</v>
      </c>
      <c r="I29" s="16">
        <v>0.17873303167420815</v>
      </c>
    </row>
    <row r="30" spans="1:9" ht="12.75">
      <c r="A30" s="7">
        <v>219.05</v>
      </c>
      <c r="B30" s="8">
        <v>3694</v>
      </c>
      <c r="C30" s="8">
        <v>806</v>
      </c>
      <c r="D30" s="13">
        <v>0.2181916621548457</v>
      </c>
      <c r="E30" s="8">
        <v>680</v>
      </c>
      <c r="F30" s="8">
        <v>551</v>
      </c>
      <c r="G30" s="13">
        <v>0.8102941176470588</v>
      </c>
      <c r="H30" s="8">
        <v>129</v>
      </c>
      <c r="I30" s="16">
        <v>0.18970588235294117</v>
      </c>
    </row>
    <row r="31" spans="1:9" ht="12.75">
      <c r="A31" s="7">
        <v>219.12</v>
      </c>
      <c r="B31" s="8">
        <v>1798</v>
      </c>
      <c r="C31" s="8">
        <v>539</v>
      </c>
      <c r="D31" s="13">
        <v>0.29977753058954393</v>
      </c>
      <c r="E31" s="8">
        <v>483</v>
      </c>
      <c r="F31" s="8">
        <v>382</v>
      </c>
      <c r="G31" s="13">
        <v>0.7908902691511387</v>
      </c>
      <c r="H31" s="8">
        <v>101</v>
      </c>
      <c r="I31" s="16">
        <v>0.20910973084886128</v>
      </c>
    </row>
    <row r="32" spans="1:9" ht="12.75">
      <c r="A32" s="7">
        <v>219.13</v>
      </c>
      <c r="B32" s="8">
        <v>2367</v>
      </c>
      <c r="C32" s="8">
        <v>534</v>
      </c>
      <c r="D32" s="13">
        <v>0.2256020278833967</v>
      </c>
      <c r="E32" s="8">
        <v>485</v>
      </c>
      <c r="F32" s="8">
        <v>389</v>
      </c>
      <c r="G32" s="13">
        <v>0.8020618556701031</v>
      </c>
      <c r="H32" s="8">
        <v>96</v>
      </c>
      <c r="I32" s="16">
        <v>0.1979381443298969</v>
      </c>
    </row>
    <row r="33" spans="1:9" ht="12.75">
      <c r="A33" s="7">
        <v>219.14</v>
      </c>
      <c r="B33" s="8">
        <v>962</v>
      </c>
      <c r="C33" s="8">
        <v>240</v>
      </c>
      <c r="D33" s="13">
        <v>0.2494802494802495</v>
      </c>
      <c r="E33" s="8">
        <v>217</v>
      </c>
      <c r="F33" s="8">
        <v>173</v>
      </c>
      <c r="G33" s="13">
        <v>0.7972350230414746</v>
      </c>
      <c r="H33" s="8">
        <v>44</v>
      </c>
      <c r="I33" s="16">
        <v>0.20276497695852536</v>
      </c>
    </row>
    <row r="34" spans="1:9" ht="12.75">
      <c r="A34" s="7">
        <v>219.15</v>
      </c>
      <c r="B34" s="8">
        <v>2949</v>
      </c>
      <c r="C34" s="8">
        <v>778</v>
      </c>
      <c r="D34" s="13">
        <v>0.2638182434723635</v>
      </c>
      <c r="E34" s="8">
        <v>685</v>
      </c>
      <c r="F34" s="8">
        <v>550</v>
      </c>
      <c r="G34" s="13">
        <v>0.8029197080291971</v>
      </c>
      <c r="H34" s="8">
        <v>135</v>
      </c>
      <c r="I34" s="16">
        <v>0.19708029197080293</v>
      </c>
    </row>
    <row r="35" spans="1:9" ht="12.75">
      <c r="A35" s="7">
        <v>219.16</v>
      </c>
      <c r="B35" s="8">
        <v>1908</v>
      </c>
      <c r="C35" s="8">
        <v>521</v>
      </c>
      <c r="D35" s="13">
        <v>0.2730607966457023</v>
      </c>
      <c r="E35" s="8">
        <v>466</v>
      </c>
      <c r="F35" s="8">
        <v>378</v>
      </c>
      <c r="G35" s="13">
        <v>0.8111587982832618</v>
      </c>
      <c r="H35" s="8">
        <v>88</v>
      </c>
      <c r="I35" s="16">
        <v>0.1888412017167382</v>
      </c>
    </row>
    <row r="36" spans="1:9" ht="12.75">
      <c r="A36" s="7">
        <v>219.17</v>
      </c>
      <c r="B36" s="8">
        <v>710</v>
      </c>
      <c r="C36" s="8">
        <v>194</v>
      </c>
      <c r="D36" s="13">
        <v>0.27323943661971833</v>
      </c>
      <c r="E36" s="8">
        <v>179</v>
      </c>
      <c r="F36" s="8">
        <v>143</v>
      </c>
      <c r="G36" s="13">
        <v>0.7988826815642458</v>
      </c>
      <c r="H36" s="8">
        <v>36</v>
      </c>
      <c r="I36" s="16">
        <v>0.2011173184357542</v>
      </c>
    </row>
    <row r="37" spans="1:9" ht="12.75">
      <c r="A37" s="7">
        <v>219.18</v>
      </c>
      <c r="B37" s="8">
        <v>2511</v>
      </c>
      <c r="C37" s="8">
        <v>662</v>
      </c>
      <c r="D37" s="13">
        <v>0.2636399840700916</v>
      </c>
      <c r="E37" s="8">
        <v>576</v>
      </c>
      <c r="F37" s="8">
        <v>436</v>
      </c>
      <c r="G37" s="13">
        <v>0.7569444444444444</v>
      </c>
      <c r="H37" s="8">
        <v>140</v>
      </c>
      <c r="I37" s="16">
        <v>0.24305555555555555</v>
      </c>
    </row>
    <row r="38" spans="1:9" ht="12.75">
      <c r="A38" s="7">
        <v>219.19</v>
      </c>
      <c r="B38" s="8">
        <v>1956</v>
      </c>
      <c r="C38" s="8">
        <v>488</v>
      </c>
      <c r="D38" s="13">
        <v>0.24948875255623723</v>
      </c>
      <c r="E38" s="8">
        <v>408</v>
      </c>
      <c r="F38" s="8">
        <v>321</v>
      </c>
      <c r="G38" s="13">
        <v>0.7867647058823529</v>
      </c>
      <c r="H38" s="8">
        <v>87</v>
      </c>
      <c r="I38" s="16">
        <v>0.21323529411764705</v>
      </c>
    </row>
    <row r="39" spans="1:9" ht="12.75">
      <c r="A39" s="7">
        <v>219.2</v>
      </c>
      <c r="B39" s="8">
        <v>3605</v>
      </c>
      <c r="C39" s="8">
        <v>921</v>
      </c>
      <c r="D39" s="13">
        <v>0.2554785020804438</v>
      </c>
      <c r="E39" s="8">
        <v>800</v>
      </c>
      <c r="F39" s="8">
        <v>623</v>
      </c>
      <c r="G39" s="13">
        <v>0.77875</v>
      </c>
      <c r="H39" s="8">
        <v>177</v>
      </c>
      <c r="I39" s="16">
        <v>0.22125</v>
      </c>
    </row>
    <row r="40" spans="1:9" ht="12.75">
      <c r="A40" s="7">
        <v>219.21</v>
      </c>
      <c r="B40" s="8">
        <v>1129</v>
      </c>
      <c r="C40" s="8">
        <v>243</v>
      </c>
      <c r="D40" s="13">
        <v>0.21523472099202834</v>
      </c>
      <c r="E40" s="8">
        <v>210</v>
      </c>
      <c r="F40" s="8">
        <v>165</v>
      </c>
      <c r="G40" s="13">
        <v>0.7857142857142857</v>
      </c>
      <c r="H40" s="8">
        <v>45</v>
      </c>
      <c r="I40" s="16">
        <v>0.21428571428571427</v>
      </c>
    </row>
    <row r="41" spans="1:9" ht="12.75">
      <c r="A41" s="7">
        <v>219.22</v>
      </c>
      <c r="B41" s="8">
        <v>2085</v>
      </c>
      <c r="C41" s="8">
        <v>363</v>
      </c>
      <c r="D41" s="13">
        <v>0.17410071942446043</v>
      </c>
      <c r="E41" s="8">
        <v>308</v>
      </c>
      <c r="F41" s="8">
        <v>254</v>
      </c>
      <c r="G41" s="13">
        <v>0.8246753246753247</v>
      </c>
      <c r="H41" s="8">
        <v>54</v>
      </c>
      <c r="I41" s="16">
        <v>0.17532467532467533</v>
      </c>
    </row>
    <row r="42" spans="1:9" ht="12.75">
      <c r="A42" s="7">
        <v>219.23</v>
      </c>
      <c r="B42" s="8">
        <v>3183</v>
      </c>
      <c r="C42" s="8">
        <v>594</v>
      </c>
      <c r="D42" s="13">
        <v>0.18661639962299717</v>
      </c>
      <c r="E42" s="8">
        <v>512</v>
      </c>
      <c r="F42" s="8">
        <v>407</v>
      </c>
      <c r="G42" s="13">
        <v>0.794921875</v>
      </c>
      <c r="H42" s="8">
        <v>105</v>
      </c>
      <c r="I42" s="16">
        <v>0.205078125</v>
      </c>
    </row>
    <row r="43" spans="1:9" ht="12.75">
      <c r="A43" s="7">
        <v>219.24</v>
      </c>
      <c r="B43" s="8">
        <v>2401</v>
      </c>
      <c r="C43" s="8">
        <v>398</v>
      </c>
      <c r="D43" s="13">
        <v>0.1657642648896293</v>
      </c>
      <c r="E43" s="8">
        <v>322</v>
      </c>
      <c r="F43" s="8">
        <v>252</v>
      </c>
      <c r="G43" s="13">
        <v>0.782608695652174</v>
      </c>
      <c r="H43" s="8">
        <v>70</v>
      </c>
      <c r="I43" s="16">
        <v>0.21739130434782608</v>
      </c>
    </row>
    <row r="44" spans="1:9" ht="12.75">
      <c r="A44" s="7">
        <v>320.11</v>
      </c>
      <c r="B44" s="8">
        <v>702</v>
      </c>
      <c r="C44" s="8">
        <v>228</v>
      </c>
      <c r="D44" s="13">
        <v>0.3247863247863248</v>
      </c>
      <c r="E44" s="8">
        <v>216</v>
      </c>
      <c r="F44" s="8">
        <v>79</v>
      </c>
      <c r="G44" s="13">
        <v>0.36574074074074076</v>
      </c>
      <c r="H44" s="8">
        <v>137</v>
      </c>
      <c r="I44" s="16">
        <v>0.6342592592592593</v>
      </c>
    </row>
    <row r="45" spans="1:9" ht="12.75">
      <c r="A45" s="7">
        <v>320.41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ht="12.75">
      <c r="A46" s="7">
        <v>320.49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ht="12.75">
      <c r="A47" s="7">
        <v>524.04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ht="12.75">
      <c r="A48" s="7">
        <v>524.17</v>
      </c>
      <c r="B48" s="8">
        <v>3476</v>
      </c>
      <c r="C48" s="8">
        <v>1016</v>
      </c>
      <c r="D48" s="13">
        <v>0.29228998849252014</v>
      </c>
      <c r="E48" s="8">
        <v>882</v>
      </c>
      <c r="F48" s="8">
        <v>689</v>
      </c>
      <c r="G48" s="13">
        <v>0.7811791383219955</v>
      </c>
      <c r="H48" s="8">
        <v>193</v>
      </c>
      <c r="I48" s="16">
        <v>0.21882086167800455</v>
      </c>
    </row>
    <row r="49" spans="1:9" ht="12.75">
      <c r="A49" s="7">
        <v>524.18</v>
      </c>
      <c r="B49" s="8">
        <v>968</v>
      </c>
      <c r="C49" s="8">
        <v>111</v>
      </c>
      <c r="D49" s="13">
        <v>0.11466942148760331</v>
      </c>
      <c r="E49" s="8">
        <v>96</v>
      </c>
      <c r="F49" s="8">
        <v>74</v>
      </c>
      <c r="G49" s="13">
        <v>0.7708333333333334</v>
      </c>
      <c r="H49" s="8">
        <v>22</v>
      </c>
      <c r="I49" s="16">
        <v>0.22916666666666666</v>
      </c>
    </row>
    <row r="50" spans="1:9" ht="12.75">
      <c r="A50" s="7">
        <v>524.2</v>
      </c>
      <c r="B50" s="8">
        <v>9419</v>
      </c>
      <c r="C50" s="8">
        <v>1483</v>
      </c>
      <c r="D50" s="13">
        <v>0.15744771207134514</v>
      </c>
      <c r="E50" s="8">
        <v>1242</v>
      </c>
      <c r="F50" s="8">
        <v>1001</v>
      </c>
      <c r="G50" s="13">
        <v>0.8059581320450886</v>
      </c>
      <c r="H50" s="8">
        <v>241</v>
      </c>
      <c r="I50" s="16">
        <v>0.19404186795491143</v>
      </c>
    </row>
    <row r="51" spans="1:9" ht="12.75">
      <c r="A51" s="7">
        <v>524.21</v>
      </c>
      <c r="B51" s="8">
        <v>2673</v>
      </c>
      <c r="C51" s="8">
        <v>541</v>
      </c>
      <c r="D51" s="13">
        <v>0.2023943135054246</v>
      </c>
      <c r="E51" s="8">
        <v>462</v>
      </c>
      <c r="F51" s="8">
        <v>393</v>
      </c>
      <c r="G51" s="13">
        <v>0.8506493506493507</v>
      </c>
      <c r="H51" s="8">
        <v>69</v>
      </c>
      <c r="I51" s="16">
        <v>0.14935064935064934</v>
      </c>
    </row>
    <row r="52" spans="1:9" ht="12.75">
      <c r="A52" s="7">
        <v>524.26</v>
      </c>
      <c r="B52" s="8">
        <v>4</v>
      </c>
      <c r="C52" s="8">
        <v>2</v>
      </c>
      <c r="D52" s="13">
        <v>0.5</v>
      </c>
      <c r="E52" s="8">
        <v>2</v>
      </c>
      <c r="F52" s="8">
        <v>2</v>
      </c>
      <c r="G52" s="13">
        <v>1</v>
      </c>
      <c r="H52" s="24">
        <v>0</v>
      </c>
      <c r="I52" s="16">
        <v>0</v>
      </c>
    </row>
    <row r="53" spans="1:9" ht="12.75">
      <c r="A53" s="7">
        <v>524.28</v>
      </c>
      <c r="B53" s="8">
        <v>10</v>
      </c>
      <c r="C53" s="8">
        <v>2</v>
      </c>
      <c r="D53" s="13">
        <v>0.2</v>
      </c>
      <c r="E53" s="8">
        <v>2</v>
      </c>
      <c r="F53" s="8">
        <v>1</v>
      </c>
      <c r="G53" s="13">
        <v>0.5</v>
      </c>
      <c r="H53" s="8">
        <v>1</v>
      </c>
      <c r="I53" s="16">
        <v>0.5</v>
      </c>
    </row>
    <row r="54" spans="1:9" ht="12.75">
      <c r="A54" s="7">
        <v>525.02</v>
      </c>
      <c r="B54" s="8">
        <v>2513</v>
      </c>
      <c r="C54" s="8">
        <v>624</v>
      </c>
      <c r="D54" s="13">
        <v>0.24830879426979705</v>
      </c>
      <c r="E54" s="8">
        <v>544</v>
      </c>
      <c r="F54" s="8">
        <v>424</v>
      </c>
      <c r="G54" s="13">
        <v>0.7794117647058824</v>
      </c>
      <c r="H54" s="8">
        <v>120</v>
      </c>
      <c r="I54" s="16">
        <v>0.22058823529411764</v>
      </c>
    </row>
    <row r="55" spans="1:9" ht="12.75">
      <c r="A55" s="7">
        <v>525.05</v>
      </c>
      <c r="B55" s="8">
        <v>2875</v>
      </c>
      <c r="C55" s="8">
        <v>580</v>
      </c>
      <c r="D55" s="13">
        <v>0.20173913043478262</v>
      </c>
      <c r="E55" s="8">
        <v>485</v>
      </c>
      <c r="F55" s="8">
        <v>380</v>
      </c>
      <c r="G55" s="13">
        <v>0.7835051546391752</v>
      </c>
      <c r="H55" s="8">
        <v>105</v>
      </c>
      <c r="I55" s="16">
        <v>0.21649484536082475</v>
      </c>
    </row>
    <row r="56" spans="1:9" ht="12.75">
      <c r="A56" s="7">
        <v>525.06</v>
      </c>
      <c r="B56" s="8">
        <v>1723</v>
      </c>
      <c r="C56" s="8">
        <v>446</v>
      </c>
      <c r="D56" s="13">
        <v>0.2588508415554266</v>
      </c>
      <c r="E56" s="8">
        <v>382</v>
      </c>
      <c r="F56" s="8">
        <v>311</v>
      </c>
      <c r="G56" s="13">
        <v>0.8141361256544503</v>
      </c>
      <c r="H56" s="8">
        <v>71</v>
      </c>
      <c r="I56" s="16">
        <v>0.18586387434554974</v>
      </c>
    </row>
    <row r="57" spans="1:9" ht="12.75">
      <c r="A57" s="7">
        <v>525.11</v>
      </c>
      <c r="B57" s="8">
        <v>3759</v>
      </c>
      <c r="C57" s="8">
        <v>914</v>
      </c>
      <c r="D57" s="13">
        <v>0.24314977387603087</v>
      </c>
      <c r="E57" s="8">
        <v>742</v>
      </c>
      <c r="F57" s="8">
        <v>598</v>
      </c>
      <c r="G57" s="13">
        <v>0.8059299191374663</v>
      </c>
      <c r="H57" s="8">
        <v>144</v>
      </c>
      <c r="I57" s="16">
        <v>0.1940700808625337</v>
      </c>
    </row>
    <row r="58" spans="1:9" ht="12.75">
      <c r="A58" s="7">
        <v>525.13</v>
      </c>
      <c r="B58" s="8">
        <v>2874</v>
      </c>
      <c r="C58" s="8">
        <v>672</v>
      </c>
      <c r="D58" s="13">
        <v>0.23382045929018788</v>
      </c>
      <c r="E58" s="8">
        <v>553</v>
      </c>
      <c r="F58" s="8">
        <v>443</v>
      </c>
      <c r="G58" s="13">
        <v>0.8010849909584087</v>
      </c>
      <c r="H58" s="8">
        <v>110</v>
      </c>
      <c r="I58" s="16">
        <v>0.19891500904159132</v>
      </c>
    </row>
    <row r="59" spans="1:9" ht="12.75">
      <c r="A59" s="7">
        <v>525.14</v>
      </c>
      <c r="B59" s="8">
        <v>1870</v>
      </c>
      <c r="C59" s="8">
        <v>401</v>
      </c>
      <c r="D59" s="13">
        <v>0.2144385026737968</v>
      </c>
      <c r="E59" s="8">
        <v>337</v>
      </c>
      <c r="F59" s="8">
        <v>281</v>
      </c>
      <c r="G59" s="13">
        <v>0.8338278931750742</v>
      </c>
      <c r="H59" s="8">
        <v>56</v>
      </c>
      <c r="I59" s="16">
        <v>0.1661721068249258</v>
      </c>
    </row>
    <row r="60" spans="1:9" ht="12.75">
      <c r="A60" s="7">
        <v>525.15</v>
      </c>
      <c r="B60" s="8">
        <v>3045</v>
      </c>
      <c r="C60" s="8">
        <v>395</v>
      </c>
      <c r="D60" s="13">
        <v>0.1297208538587849</v>
      </c>
      <c r="E60" s="8">
        <v>307</v>
      </c>
      <c r="F60" s="8">
        <v>257</v>
      </c>
      <c r="G60" s="13">
        <v>0.8371335504885994</v>
      </c>
      <c r="H60" s="8">
        <v>50</v>
      </c>
      <c r="I60" s="16">
        <v>0.16286644951140064</v>
      </c>
    </row>
    <row r="61" spans="1:9" ht="12.75">
      <c r="A61" s="7">
        <v>525.17</v>
      </c>
      <c r="B61" s="8">
        <v>3319</v>
      </c>
      <c r="C61" s="8">
        <v>463</v>
      </c>
      <c r="D61" s="13">
        <v>0.13949984935221452</v>
      </c>
      <c r="E61" s="8">
        <v>380</v>
      </c>
      <c r="F61" s="8">
        <v>309</v>
      </c>
      <c r="G61" s="13">
        <v>0.8131578947368421</v>
      </c>
      <c r="H61" s="8">
        <v>71</v>
      </c>
      <c r="I61" s="16">
        <v>0.1868421052631579</v>
      </c>
    </row>
    <row r="62" spans="1:9" ht="12.75">
      <c r="A62" s="7">
        <v>525.19</v>
      </c>
      <c r="B62" s="8">
        <v>1045</v>
      </c>
      <c r="C62" s="8">
        <v>170</v>
      </c>
      <c r="D62" s="13">
        <v>0.16267942583732056</v>
      </c>
      <c r="E62" s="8">
        <v>154</v>
      </c>
      <c r="F62" s="8">
        <v>121</v>
      </c>
      <c r="G62" s="13">
        <v>0.7857142857142857</v>
      </c>
      <c r="H62" s="8">
        <v>33</v>
      </c>
      <c r="I62" s="16">
        <v>0.21428571428571427</v>
      </c>
    </row>
    <row r="63" spans="1:9" ht="12.75">
      <c r="A63" s="7">
        <v>525.2</v>
      </c>
      <c r="B63" s="8">
        <v>644</v>
      </c>
      <c r="C63" s="8">
        <v>125</v>
      </c>
      <c r="D63" s="13">
        <v>0.19409937888198758</v>
      </c>
      <c r="E63" s="8">
        <v>102</v>
      </c>
      <c r="F63" s="8">
        <v>78</v>
      </c>
      <c r="G63" s="13">
        <v>0.7647058823529411</v>
      </c>
      <c r="H63" s="8">
        <v>24</v>
      </c>
      <c r="I63" s="16">
        <v>0.23529411764705882</v>
      </c>
    </row>
    <row r="64" spans="1:9" ht="12.75">
      <c r="A64" s="7">
        <v>525.21</v>
      </c>
      <c r="B64" s="8">
        <v>832</v>
      </c>
      <c r="C64" s="8">
        <v>112</v>
      </c>
      <c r="D64" s="13">
        <v>0.1346153846153846</v>
      </c>
      <c r="E64" s="8">
        <v>90</v>
      </c>
      <c r="F64" s="8">
        <v>70</v>
      </c>
      <c r="G64" s="13">
        <v>0.7777777777777778</v>
      </c>
      <c r="H64" s="8">
        <v>20</v>
      </c>
      <c r="I64" s="16">
        <v>0.2222222222222222</v>
      </c>
    </row>
    <row r="65" spans="1:9" ht="12.75">
      <c r="A65" s="7">
        <v>525.22</v>
      </c>
      <c r="B65" s="8">
        <v>2003</v>
      </c>
      <c r="C65" s="8">
        <v>271</v>
      </c>
      <c r="D65" s="13">
        <v>0.13529705441837245</v>
      </c>
      <c r="E65" s="8">
        <v>217</v>
      </c>
      <c r="F65" s="8">
        <v>167</v>
      </c>
      <c r="G65" s="13">
        <v>0.7695852534562212</v>
      </c>
      <c r="H65" s="8">
        <v>50</v>
      </c>
      <c r="I65" s="16">
        <v>0.2304147465437788</v>
      </c>
    </row>
    <row r="66" spans="1:9" ht="12.75">
      <c r="A66" s="7">
        <v>525.23</v>
      </c>
      <c r="B66" s="8">
        <v>2369</v>
      </c>
      <c r="C66" s="8">
        <v>348</v>
      </c>
      <c r="D66" s="13">
        <v>0.14689742507387082</v>
      </c>
      <c r="E66" s="8">
        <v>302</v>
      </c>
      <c r="F66" s="8">
        <v>221</v>
      </c>
      <c r="G66" s="13">
        <v>0.7317880794701986</v>
      </c>
      <c r="H66" s="8">
        <v>81</v>
      </c>
      <c r="I66" s="16">
        <v>0.2682119205298013</v>
      </c>
    </row>
    <row r="67" spans="1:9" ht="12.75">
      <c r="A67" s="7">
        <v>525.24</v>
      </c>
      <c r="B67" s="8">
        <v>4110</v>
      </c>
      <c r="C67" s="8">
        <v>612</v>
      </c>
      <c r="D67" s="13">
        <v>0.14890510948905109</v>
      </c>
      <c r="E67" s="8">
        <v>520</v>
      </c>
      <c r="F67" s="8">
        <v>424</v>
      </c>
      <c r="G67" s="13">
        <v>0.8153846153846154</v>
      </c>
      <c r="H67" s="8">
        <v>96</v>
      </c>
      <c r="I67" s="16">
        <v>0.18461538461538463</v>
      </c>
    </row>
    <row r="68" spans="1:9" ht="12.75">
      <c r="A68" s="7">
        <v>525.25</v>
      </c>
      <c r="B68" s="8">
        <v>5713</v>
      </c>
      <c r="C68" s="8">
        <v>1133</v>
      </c>
      <c r="D68" s="13">
        <v>0.19831962191493085</v>
      </c>
      <c r="E68" s="8">
        <v>943</v>
      </c>
      <c r="F68" s="8">
        <v>751</v>
      </c>
      <c r="G68" s="13">
        <v>0.7963944856839873</v>
      </c>
      <c r="H68" s="8">
        <v>192</v>
      </c>
      <c r="I68" s="16">
        <v>0.20360551431601273</v>
      </c>
    </row>
    <row r="69" spans="1:9" ht="12.75">
      <c r="A69" s="7">
        <v>525.26</v>
      </c>
      <c r="B69" s="8">
        <v>2683</v>
      </c>
      <c r="C69" s="8">
        <v>467</v>
      </c>
      <c r="D69" s="13">
        <v>0.17405888930301902</v>
      </c>
      <c r="E69" s="8">
        <v>379</v>
      </c>
      <c r="F69" s="8">
        <v>298</v>
      </c>
      <c r="G69" s="13">
        <v>0.7862796833773087</v>
      </c>
      <c r="H69" s="8">
        <v>81</v>
      </c>
      <c r="I69" s="16">
        <v>0.21372031662269128</v>
      </c>
    </row>
    <row r="70" spans="1:9" ht="12.75">
      <c r="A70" s="7">
        <v>525.27</v>
      </c>
      <c r="B70" s="8">
        <v>3843</v>
      </c>
      <c r="C70" s="8">
        <v>757</v>
      </c>
      <c r="D70" s="13">
        <v>0.19698152485037732</v>
      </c>
      <c r="E70" s="8">
        <v>646</v>
      </c>
      <c r="F70" s="8">
        <v>524</v>
      </c>
      <c r="G70" s="13">
        <v>0.8111455108359134</v>
      </c>
      <c r="H70" s="8">
        <v>122</v>
      </c>
      <c r="I70" s="16">
        <v>0.18885448916408668</v>
      </c>
    </row>
    <row r="71" spans="1:9" ht="12.75">
      <c r="A71" s="7">
        <v>525.28</v>
      </c>
      <c r="B71" s="8">
        <v>1949</v>
      </c>
      <c r="C71" s="8">
        <v>451</v>
      </c>
      <c r="D71" s="13">
        <v>0.2314007183170857</v>
      </c>
      <c r="E71" s="8">
        <v>383</v>
      </c>
      <c r="F71" s="8">
        <v>297</v>
      </c>
      <c r="G71" s="13">
        <v>0.7754569190600522</v>
      </c>
      <c r="H71" s="8">
        <v>86</v>
      </c>
      <c r="I71" s="16">
        <v>0.2245430809399478</v>
      </c>
    </row>
    <row r="72" spans="1:9" ht="12.75">
      <c r="A72" s="7">
        <v>626.04</v>
      </c>
      <c r="B72" s="8">
        <v>4567</v>
      </c>
      <c r="C72" s="8">
        <v>657</v>
      </c>
      <c r="D72" s="13">
        <v>0.14385811254652944</v>
      </c>
      <c r="E72" s="8">
        <v>532</v>
      </c>
      <c r="F72" s="8">
        <v>424</v>
      </c>
      <c r="G72" s="13">
        <v>0.7969924812030075</v>
      </c>
      <c r="H72" s="8">
        <v>108</v>
      </c>
      <c r="I72" s="16">
        <v>0.20300751879699247</v>
      </c>
    </row>
    <row r="73" spans="1:9" ht="12.75">
      <c r="A73" s="7">
        <v>626.1</v>
      </c>
      <c r="B73" s="8">
        <v>1936</v>
      </c>
      <c r="C73" s="8">
        <v>252</v>
      </c>
      <c r="D73" s="13">
        <v>0.13016528925619836</v>
      </c>
      <c r="E73" s="8">
        <v>207</v>
      </c>
      <c r="F73" s="8">
        <v>173</v>
      </c>
      <c r="G73" s="13">
        <v>0.8357487922705314</v>
      </c>
      <c r="H73" s="8">
        <v>34</v>
      </c>
      <c r="I73" s="16">
        <v>0.1642512077294686</v>
      </c>
    </row>
    <row r="74" spans="1:9" ht="12.75">
      <c r="A74" s="7">
        <v>626.11</v>
      </c>
      <c r="B74" s="8">
        <v>787</v>
      </c>
      <c r="C74" s="8">
        <v>44</v>
      </c>
      <c r="D74" s="13">
        <v>0.05590851334180432</v>
      </c>
      <c r="E74" s="8">
        <v>34</v>
      </c>
      <c r="F74" s="8">
        <v>23</v>
      </c>
      <c r="G74" s="13">
        <v>0.6764705882352942</v>
      </c>
      <c r="H74" s="8">
        <v>11</v>
      </c>
      <c r="I74" s="16">
        <v>0.3235294117647059</v>
      </c>
    </row>
    <row r="75" spans="1:9" ht="12.75">
      <c r="A75" s="7">
        <v>626.12</v>
      </c>
      <c r="B75" s="8">
        <v>3925</v>
      </c>
      <c r="C75" s="8">
        <v>912</v>
      </c>
      <c r="D75" s="13">
        <v>0.23235668789808916</v>
      </c>
      <c r="E75" s="8">
        <v>758</v>
      </c>
      <c r="F75" s="8">
        <v>561</v>
      </c>
      <c r="G75" s="13">
        <v>0.7401055408970977</v>
      </c>
      <c r="H75" s="8">
        <v>197</v>
      </c>
      <c r="I75" s="16">
        <v>0.2598944591029024</v>
      </c>
    </row>
    <row r="76" spans="1:9" ht="12.75">
      <c r="A76" s="7">
        <v>626.14</v>
      </c>
      <c r="B76" s="8">
        <v>7147</v>
      </c>
      <c r="C76" s="8">
        <v>746</v>
      </c>
      <c r="D76" s="13">
        <v>0.10437945991325032</v>
      </c>
      <c r="E76" s="8">
        <v>469</v>
      </c>
      <c r="F76" s="8">
        <v>346</v>
      </c>
      <c r="G76" s="13">
        <v>0.7377398720682303</v>
      </c>
      <c r="H76" s="8">
        <v>123</v>
      </c>
      <c r="I76" s="16">
        <v>0.2622601279317697</v>
      </c>
    </row>
    <row r="77" spans="1:9" ht="12.75">
      <c r="A77" s="7">
        <v>626.27</v>
      </c>
      <c r="B77" s="8">
        <v>929</v>
      </c>
      <c r="C77" s="8">
        <v>273</v>
      </c>
      <c r="D77" s="13">
        <v>0.2938643702906351</v>
      </c>
      <c r="E77" s="8">
        <v>205</v>
      </c>
      <c r="F77" s="8">
        <v>178</v>
      </c>
      <c r="G77" s="13">
        <v>0.8682926829268293</v>
      </c>
      <c r="H77" s="8">
        <v>27</v>
      </c>
      <c r="I77" s="16">
        <v>0.13170731707317074</v>
      </c>
    </row>
    <row r="78" spans="1:9" ht="12.75">
      <c r="A78" s="7">
        <v>626.28</v>
      </c>
      <c r="B78" s="8">
        <v>1138</v>
      </c>
      <c r="C78" s="8">
        <v>177</v>
      </c>
      <c r="D78" s="13">
        <v>0.1555360281195079</v>
      </c>
      <c r="E78" s="8">
        <v>139</v>
      </c>
      <c r="F78" s="8">
        <v>119</v>
      </c>
      <c r="G78" s="13">
        <v>0.8561151079136691</v>
      </c>
      <c r="H78" s="8">
        <v>20</v>
      </c>
      <c r="I78" s="16">
        <v>0.14388489208633093</v>
      </c>
    </row>
    <row r="79" spans="1:9" ht="12.75">
      <c r="A79" s="7">
        <v>626.29</v>
      </c>
      <c r="B79" s="8">
        <v>717</v>
      </c>
      <c r="C79" s="8">
        <v>198</v>
      </c>
      <c r="D79" s="13">
        <v>0.27615062761506276</v>
      </c>
      <c r="E79" s="8">
        <v>161</v>
      </c>
      <c r="F79" s="8">
        <v>120</v>
      </c>
      <c r="G79" s="13">
        <v>0.7453416149068323</v>
      </c>
      <c r="H79" s="8">
        <v>41</v>
      </c>
      <c r="I79" s="16">
        <v>0.2546583850931677</v>
      </c>
    </row>
    <row r="80" spans="1:9" ht="12.75">
      <c r="A80" s="7">
        <v>626.31</v>
      </c>
      <c r="B80" s="8">
        <v>1500</v>
      </c>
      <c r="C80" s="8">
        <v>439</v>
      </c>
      <c r="D80" s="13">
        <v>0.2926666666666667</v>
      </c>
      <c r="E80" s="8">
        <v>344</v>
      </c>
      <c r="F80" s="8">
        <v>286</v>
      </c>
      <c r="G80" s="13">
        <v>0.8313953488372093</v>
      </c>
      <c r="H80" s="8">
        <v>58</v>
      </c>
      <c r="I80" s="16">
        <v>0.1686046511627907</v>
      </c>
    </row>
    <row r="81" spans="1:9" ht="12.75">
      <c r="A81" s="7">
        <v>744.08</v>
      </c>
      <c r="B81" s="8">
        <v>643</v>
      </c>
      <c r="C81" s="8">
        <v>73</v>
      </c>
      <c r="D81" s="13">
        <v>0.11353032659409021</v>
      </c>
      <c r="E81" s="8">
        <v>69</v>
      </c>
      <c r="F81" s="8">
        <v>56</v>
      </c>
      <c r="G81" s="13">
        <v>0.8115942028985508</v>
      </c>
      <c r="H81" s="8">
        <v>13</v>
      </c>
      <c r="I81" s="16">
        <v>0.18840579710144928</v>
      </c>
    </row>
    <row r="82" spans="1:9" ht="12.75">
      <c r="A82" s="7">
        <v>755.04</v>
      </c>
      <c r="B82" s="8">
        <v>1233</v>
      </c>
      <c r="C82" s="8">
        <v>351</v>
      </c>
      <c r="D82" s="13">
        <v>0.2846715328467153</v>
      </c>
      <c r="E82" s="8">
        <v>300</v>
      </c>
      <c r="F82" s="8">
        <v>243</v>
      </c>
      <c r="G82" s="13">
        <v>0.81</v>
      </c>
      <c r="H82" s="8">
        <v>57</v>
      </c>
      <c r="I82" s="16">
        <v>0.19</v>
      </c>
    </row>
    <row r="83" spans="1:9" ht="12.75">
      <c r="A83" s="7">
        <v>755.05</v>
      </c>
      <c r="B83" s="8">
        <v>1033</v>
      </c>
      <c r="C83" s="8">
        <v>184</v>
      </c>
      <c r="D83" s="13">
        <v>0.1781219748305905</v>
      </c>
      <c r="E83" s="8">
        <v>163</v>
      </c>
      <c r="F83" s="8">
        <v>124</v>
      </c>
      <c r="G83" s="13">
        <v>0.7607361963190185</v>
      </c>
      <c r="H83" s="8">
        <v>39</v>
      </c>
      <c r="I83" s="16">
        <v>0.2392638036809816</v>
      </c>
    </row>
    <row r="84" spans="1:9" ht="12.75">
      <c r="A84" s="7">
        <v>755.06</v>
      </c>
      <c r="B84" s="8">
        <v>413</v>
      </c>
      <c r="C84" s="8">
        <v>128</v>
      </c>
      <c r="D84" s="13">
        <v>0.3099273607748184</v>
      </c>
      <c r="E84" s="8">
        <v>110</v>
      </c>
      <c r="F84" s="8">
        <v>82</v>
      </c>
      <c r="G84" s="13">
        <v>0.7454545454545455</v>
      </c>
      <c r="H84" s="8">
        <v>28</v>
      </c>
      <c r="I84" s="16">
        <v>0.2545454545454545</v>
      </c>
    </row>
    <row r="85" spans="1:9" ht="12.75">
      <c r="A85" s="7">
        <v>755.07</v>
      </c>
      <c r="B85" s="8">
        <v>960</v>
      </c>
      <c r="C85" s="8">
        <v>88</v>
      </c>
      <c r="D85" s="13">
        <v>0.09166666666666666</v>
      </c>
      <c r="E85" s="8">
        <v>75</v>
      </c>
      <c r="F85" s="8">
        <v>61</v>
      </c>
      <c r="G85" s="13">
        <v>0.8133333333333334</v>
      </c>
      <c r="H85" s="8">
        <v>14</v>
      </c>
      <c r="I85" s="16">
        <v>0.18666666666666668</v>
      </c>
    </row>
    <row r="86" spans="1:9" ht="12.75">
      <c r="A86" s="7">
        <v>755.12</v>
      </c>
      <c r="B86" s="8">
        <v>899</v>
      </c>
      <c r="C86" s="8">
        <v>147</v>
      </c>
      <c r="D86" s="13">
        <v>0.1635150166852058</v>
      </c>
      <c r="E86" s="8">
        <v>128</v>
      </c>
      <c r="F86" s="8">
        <v>102</v>
      </c>
      <c r="G86" s="13">
        <v>0.796875</v>
      </c>
      <c r="H86" s="8">
        <v>26</v>
      </c>
      <c r="I86" s="16">
        <v>0.203125</v>
      </c>
    </row>
    <row r="87" spans="1:9" ht="12.75">
      <c r="A87" s="7">
        <v>755.13</v>
      </c>
      <c r="B87" s="8">
        <v>1539</v>
      </c>
      <c r="C87" s="8">
        <v>238</v>
      </c>
      <c r="D87" s="13">
        <v>0.15464587394411955</v>
      </c>
      <c r="E87" s="8">
        <v>204</v>
      </c>
      <c r="F87" s="8">
        <v>162</v>
      </c>
      <c r="G87" s="13">
        <v>0.7941176470588235</v>
      </c>
      <c r="H87" s="8">
        <v>42</v>
      </c>
      <c r="I87" s="16">
        <v>0.20588235294117646</v>
      </c>
    </row>
    <row r="88" spans="1:9" ht="12.75">
      <c r="A88" s="7">
        <v>755.14</v>
      </c>
      <c r="B88" s="8">
        <v>1073</v>
      </c>
      <c r="C88" s="8">
        <v>162</v>
      </c>
      <c r="D88" s="13">
        <v>0.1509785647716682</v>
      </c>
      <c r="E88" s="8">
        <v>139</v>
      </c>
      <c r="F88" s="8">
        <v>106</v>
      </c>
      <c r="G88" s="13">
        <v>0.762589928057554</v>
      </c>
      <c r="H88" s="8">
        <v>33</v>
      </c>
      <c r="I88" s="16">
        <v>0.23741007194244604</v>
      </c>
    </row>
    <row r="89" spans="1:9" ht="12.75">
      <c r="A89" s="7">
        <v>755.15</v>
      </c>
      <c r="B89" s="8">
        <v>1749</v>
      </c>
      <c r="C89" s="8">
        <v>233</v>
      </c>
      <c r="D89" s="13">
        <v>0.13321898227558604</v>
      </c>
      <c r="E89" s="8">
        <v>209</v>
      </c>
      <c r="F89" s="8">
        <v>174</v>
      </c>
      <c r="G89" s="13">
        <v>0.8325358851674641</v>
      </c>
      <c r="H89" s="8">
        <v>35</v>
      </c>
      <c r="I89" s="16">
        <v>0.1674641148325359</v>
      </c>
    </row>
    <row r="90" spans="1:9" ht="12.75">
      <c r="A90" s="7">
        <v>756.03</v>
      </c>
      <c r="B90" s="8">
        <v>907</v>
      </c>
      <c r="C90" s="8">
        <v>220</v>
      </c>
      <c r="D90" s="13">
        <v>0.24255788313120177</v>
      </c>
      <c r="E90" s="8">
        <v>192</v>
      </c>
      <c r="F90" s="8">
        <v>145</v>
      </c>
      <c r="G90" s="13">
        <v>0.7552083333333334</v>
      </c>
      <c r="H90" s="8">
        <v>47</v>
      </c>
      <c r="I90" s="16">
        <v>0.24479166666666666</v>
      </c>
    </row>
    <row r="91" spans="1:9" ht="12.75">
      <c r="A91" s="7">
        <v>756.04</v>
      </c>
      <c r="B91" s="8">
        <v>4110</v>
      </c>
      <c r="C91" s="8">
        <v>1262</v>
      </c>
      <c r="D91" s="13">
        <v>0.3070559610705596</v>
      </c>
      <c r="E91" s="8">
        <v>1106</v>
      </c>
      <c r="F91" s="8">
        <v>922</v>
      </c>
      <c r="G91" s="13">
        <v>0.833634719710669</v>
      </c>
      <c r="H91" s="8">
        <v>184</v>
      </c>
      <c r="I91" s="16">
        <v>0.16636528028933092</v>
      </c>
    </row>
    <row r="92" spans="1:9" ht="12.75">
      <c r="A92" s="7">
        <v>756.05</v>
      </c>
      <c r="B92" s="8">
        <v>1086</v>
      </c>
      <c r="C92" s="8">
        <v>393</v>
      </c>
      <c r="D92" s="13">
        <v>0.36187845303867405</v>
      </c>
      <c r="E92" s="8">
        <v>345</v>
      </c>
      <c r="F92" s="8">
        <v>266</v>
      </c>
      <c r="G92" s="13">
        <v>0.7710144927536232</v>
      </c>
      <c r="H92" s="8">
        <v>79</v>
      </c>
      <c r="I92" s="16">
        <v>0.2289855072463768</v>
      </c>
    </row>
    <row r="93" spans="1:9" ht="12.75">
      <c r="A93" s="7">
        <v>756.06</v>
      </c>
      <c r="B93" s="8">
        <v>1554</v>
      </c>
      <c r="C93" s="8">
        <v>500</v>
      </c>
      <c r="D93" s="13">
        <v>0.32175032175032175</v>
      </c>
      <c r="E93" s="8">
        <v>451</v>
      </c>
      <c r="F93" s="8">
        <v>385</v>
      </c>
      <c r="G93" s="13">
        <v>0.8536585365853658</v>
      </c>
      <c r="H93" s="8">
        <v>66</v>
      </c>
      <c r="I93" s="16">
        <v>0.14634146341463414</v>
      </c>
    </row>
    <row r="94" spans="1:9" ht="12.75">
      <c r="A94" s="7">
        <v>756.07</v>
      </c>
      <c r="B94" s="8">
        <v>2561</v>
      </c>
      <c r="C94" s="8">
        <v>477</v>
      </c>
      <c r="D94" s="13">
        <v>0.18625536899648576</v>
      </c>
      <c r="E94" s="8">
        <v>413</v>
      </c>
      <c r="F94" s="8">
        <v>345</v>
      </c>
      <c r="G94" s="13">
        <v>0.8353510895883777</v>
      </c>
      <c r="H94" s="8">
        <v>68</v>
      </c>
      <c r="I94" s="16">
        <v>0.16464891041162227</v>
      </c>
    </row>
    <row r="95" spans="1:9" ht="12.75">
      <c r="A95" s="7">
        <v>757.01</v>
      </c>
      <c r="B95" s="8">
        <v>2112</v>
      </c>
      <c r="C95" s="8">
        <v>654</v>
      </c>
      <c r="D95" s="13">
        <v>0.3096590909090909</v>
      </c>
      <c r="E95" s="8">
        <v>577</v>
      </c>
      <c r="F95" s="8">
        <v>484</v>
      </c>
      <c r="G95" s="13">
        <v>0.8388214904679376</v>
      </c>
      <c r="H95" s="8">
        <v>93</v>
      </c>
      <c r="I95" s="16">
        <v>0.1611785095320624</v>
      </c>
    </row>
    <row r="96" spans="1:9" ht="12.75">
      <c r="A96" s="7">
        <v>757.02</v>
      </c>
      <c r="B96" s="8">
        <v>846</v>
      </c>
      <c r="C96" s="8">
        <v>229</v>
      </c>
      <c r="D96" s="13">
        <v>0.2706855791962175</v>
      </c>
      <c r="E96" s="8">
        <v>209</v>
      </c>
      <c r="F96" s="8">
        <v>172</v>
      </c>
      <c r="G96" s="13">
        <v>0.8229665071770335</v>
      </c>
      <c r="H96" s="8">
        <v>37</v>
      </c>
      <c r="I96" s="16">
        <v>0.17703349282296652</v>
      </c>
    </row>
    <row r="97" spans="1:9" ht="12.75">
      <c r="A97" s="7">
        <v>757.03</v>
      </c>
      <c r="B97" s="8">
        <v>2166</v>
      </c>
      <c r="C97" s="8">
        <v>728</v>
      </c>
      <c r="D97" s="13">
        <v>0.3361034164358264</v>
      </c>
      <c r="E97" s="8">
        <v>641</v>
      </c>
      <c r="F97" s="8">
        <v>527</v>
      </c>
      <c r="G97" s="13">
        <v>0.8221528861154446</v>
      </c>
      <c r="H97" s="8">
        <v>114</v>
      </c>
      <c r="I97" s="16">
        <v>0.17784711388455537</v>
      </c>
    </row>
    <row r="98" spans="1:9" ht="12.75">
      <c r="A98" s="7">
        <v>758.05</v>
      </c>
      <c r="B98" s="8">
        <v>1049</v>
      </c>
      <c r="C98" s="8">
        <v>184</v>
      </c>
      <c r="D98" s="13">
        <v>0.1754051477597712</v>
      </c>
      <c r="E98" s="8">
        <v>171</v>
      </c>
      <c r="F98" s="8">
        <v>136</v>
      </c>
      <c r="G98" s="13">
        <v>0.7953216374269005</v>
      </c>
      <c r="H98" s="8">
        <v>35</v>
      </c>
      <c r="I98" s="16">
        <v>0.2046783625730994</v>
      </c>
    </row>
    <row r="99" spans="1:9" ht="12.75">
      <c r="A99" s="7">
        <v>758.06</v>
      </c>
      <c r="B99" s="8">
        <v>2642</v>
      </c>
      <c r="C99" s="8">
        <v>626</v>
      </c>
      <c r="D99" s="13">
        <v>0.23694171082513246</v>
      </c>
      <c r="E99" s="8">
        <v>548</v>
      </c>
      <c r="F99" s="8">
        <v>438</v>
      </c>
      <c r="G99" s="13">
        <v>0.7992700729927007</v>
      </c>
      <c r="H99" s="8">
        <v>110</v>
      </c>
      <c r="I99" s="16">
        <v>0.20072992700729927</v>
      </c>
    </row>
    <row r="100" spans="1:9" ht="12.75">
      <c r="A100" s="7">
        <v>758.07</v>
      </c>
      <c r="B100" s="8">
        <v>2347</v>
      </c>
      <c r="C100" s="8">
        <v>588</v>
      </c>
      <c r="D100" s="13">
        <v>0.25053259480187473</v>
      </c>
      <c r="E100" s="8">
        <v>518</v>
      </c>
      <c r="F100" s="8">
        <v>427</v>
      </c>
      <c r="G100" s="13">
        <v>0.8243243243243243</v>
      </c>
      <c r="H100" s="8">
        <v>91</v>
      </c>
      <c r="I100" s="16">
        <v>0.17567567567567569</v>
      </c>
    </row>
    <row r="101" spans="1:9" ht="12.75">
      <c r="A101" s="7">
        <v>758.08</v>
      </c>
      <c r="B101" s="8">
        <v>2398</v>
      </c>
      <c r="C101" s="8">
        <v>687</v>
      </c>
      <c r="D101" s="13">
        <v>0.286488740617181</v>
      </c>
      <c r="E101" s="8">
        <v>615</v>
      </c>
      <c r="F101" s="8">
        <v>479</v>
      </c>
      <c r="G101" s="13">
        <v>0.7788617886178861</v>
      </c>
      <c r="H101" s="8">
        <v>136</v>
      </c>
      <c r="I101" s="16">
        <v>0.22113821138211381</v>
      </c>
    </row>
    <row r="102" spans="1:9" ht="12.75">
      <c r="A102" s="7">
        <v>758.09</v>
      </c>
      <c r="B102" s="8">
        <v>1316</v>
      </c>
      <c r="C102" s="8">
        <v>535</v>
      </c>
      <c r="D102" s="13">
        <v>0.4065349544072948</v>
      </c>
      <c r="E102" s="8">
        <v>484</v>
      </c>
      <c r="F102" s="8">
        <v>381</v>
      </c>
      <c r="G102" s="13">
        <v>0.7871900826446281</v>
      </c>
      <c r="H102" s="8">
        <v>103</v>
      </c>
      <c r="I102" s="16">
        <v>0.2128099173553719</v>
      </c>
    </row>
    <row r="103" spans="1:9" ht="12.75">
      <c r="A103" s="7">
        <v>758.1</v>
      </c>
      <c r="B103" s="8">
        <v>2064</v>
      </c>
      <c r="C103" s="8">
        <v>813</v>
      </c>
      <c r="D103" s="13">
        <v>0.3938953488372093</v>
      </c>
      <c r="E103" s="8">
        <v>742</v>
      </c>
      <c r="F103" s="8">
        <v>595</v>
      </c>
      <c r="G103" s="13">
        <v>0.8018867924528302</v>
      </c>
      <c r="H103" s="8">
        <v>147</v>
      </c>
      <c r="I103" s="16">
        <v>0.19811320754716982</v>
      </c>
    </row>
    <row r="104" spans="1:9" ht="12.75">
      <c r="A104" s="7">
        <v>758.11</v>
      </c>
      <c r="B104" s="8">
        <v>1698</v>
      </c>
      <c r="C104" s="8">
        <v>537</v>
      </c>
      <c r="D104" s="13">
        <v>0.31625441696113077</v>
      </c>
      <c r="E104" s="8">
        <v>471</v>
      </c>
      <c r="F104" s="8">
        <v>387</v>
      </c>
      <c r="G104" s="13">
        <v>0.821656050955414</v>
      </c>
      <c r="H104" s="8">
        <v>84</v>
      </c>
      <c r="I104" s="16">
        <v>0.17834394904458598</v>
      </c>
    </row>
    <row r="105" spans="1:9" ht="12.75">
      <c r="A105" s="7">
        <v>758.12</v>
      </c>
      <c r="B105" s="8">
        <v>2281</v>
      </c>
      <c r="C105" s="8">
        <v>577</v>
      </c>
      <c r="D105" s="13">
        <v>0.2529592284085927</v>
      </c>
      <c r="E105" s="8">
        <v>524</v>
      </c>
      <c r="F105" s="8">
        <v>422</v>
      </c>
      <c r="G105" s="13">
        <v>0.8053435114503816</v>
      </c>
      <c r="H105" s="8">
        <v>102</v>
      </c>
      <c r="I105" s="16">
        <v>0.1946564885496183</v>
      </c>
    </row>
    <row r="106" spans="1:9" ht="12.75">
      <c r="A106" s="7">
        <v>758.13</v>
      </c>
      <c r="B106" s="8">
        <v>3721</v>
      </c>
      <c r="C106" s="8">
        <v>1013</v>
      </c>
      <c r="D106" s="13">
        <v>0.2722386455253964</v>
      </c>
      <c r="E106" s="8">
        <v>907</v>
      </c>
      <c r="F106" s="8">
        <v>738</v>
      </c>
      <c r="G106" s="13">
        <v>0.8136714443219405</v>
      </c>
      <c r="H106" s="8">
        <v>169</v>
      </c>
      <c r="I106" s="16">
        <v>0.18632855567805953</v>
      </c>
    </row>
    <row r="107" spans="1:9" ht="12.75">
      <c r="A107" s="7">
        <v>758.14</v>
      </c>
      <c r="B107" s="8">
        <v>2454</v>
      </c>
      <c r="C107" s="8">
        <v>547</v>
      </c>
      <c r="D107" s="13">
        <v>0.22290138549307253</v>
      </c>
      <c r="E107" s="8">
        <v>496</v>
      </c>
      <c r="F107" s="8">
        <v>408</v>
      </c>
      <c r="G107" s="13">
        <v>0.8225806451612904</v>
      </c>
      <c r="H107" s="8">
        <v>88</v>
      </c>
      <c r="I107" s="16">
        <v>0.1774193548387097</v>
      </c>
    </row>
    <row r="108" spans="1:9" ht="12.75">
      <c r="A108" s="7">
        <v>758.15</v>
      </c>
      <c r="B108" s="8">
        <v>1723</v>
      </c>
      <c r="C108" s="8">
        <v>381</v>
      </c>
      <c r="D108" s="13">
        <v>0.2211259431224608</v>
      </c>
      <c r="E108" s="8">
        <v>337</v>
      </c>
      <c r="F108" s="8">
        <v>276</v>
      </c>
      <c r="G108" s="13">
        <v>0.8189910979228486</v>
      </c>
      <c r="H108" s="8">
        <v>61</v>
      </c>
      <c r="I108" s="16">
        <v>0.18100890207715134</v>
      </c>
    </row>
    <row r="109" spans="1:9" ht="12.75">
      <c r="A109" s="7">
        <v>758.16</v>
      </c>
      <c r="B109" s="8">
        <v>703</v>
      </c>
      <c r="C109" s="8">
        <v>102</v>
      </c>
      <c r="D109" s="13">
        <v>0.14509246088193456</v>
      </c>
      <c r="E109" s="8">
        <v>95</v>
      </c>
      <c r="F109" s="8">
        <v>79</v>
      </c>
      <c r="G109" s="13">
        <v>0.8315789473684211</v>
      </c>
      <c r="H109" s="8">
        <v>16</v>
      </c>
      <c r="I109" s="16">
        <v>0.16842105263157894</v>
      </c>
    </row>
    <row r="110" spans="1:9" ht="12.75">
      <c r="A110" s="7">
        <v>759.01</v>
      </c>
      <c r="B110" s="8">
        <v>1341</v>
      </c>
      <c r="C110" s="8">
        <v>230</v>
      </c>
      <c r="D110" s="13">
        <v>0.1715137956748695</v>
      </c>
      <c r="E110" s="8">
        <v>198</v>
      </c>
      <c r="F110" s="8">
        <v>155</v>
      </c>
      <c r="G110" s="13">
        <v>0.7828282828282829</v>
      </c>
      <c r="H110" s="8">
        <v>43</v>
      </c>
      <c r="I110" s="16">
        <v>0.21717171717171718</v>
      </c>
    </row>
    <row r="111" spans="1:9" ht="12.75">
      <c r="A111" s="7">
        <v>759.02</v>
      </c>
      <c r="B111" s="8">
        <v>1809</v>
      </c>
      <c r="C111" s="8">
        <v>401</v>
      </c>
      <c r="D111" s="13">
        <v>0.2216694306246545</v>
      </c>
      <c r="E111" s="8">
        <v>334</v>
      </c>
      <c r="F111" s="8">
        <v>271</v>
      </c>
      <c r="G111" s="13">
        <v>0.811377245508982</v>
      </c>
      <c r="H111" s="8">
        <v>63</v>
      </c>
      <c r="I111" s="16">
        <v>0.18862275449101795</v>
      </c>
    </row>
    <row r="112" spans="1:9" ht="12.75">
      <c r="A112" s="7">
        <v>760</v>
      </c>
      <c r="B112" s="8">
        <v>2877</v>
      </c>
      <c r="C112" s="8">
        <v>578</v>
      </c>
      <c r="D112" s="13">
        <v>0.20090371915189434</v>
      </c>
      <c r="E112" s="8">
        <v>499</v>
      </c>
      <c r="F112" s="8">
        <v>410</v>
      </c>
      <c r="G112" s="13">
        <v>0.8216432865731463</v>
      </c>
      <c r="H112" s="8">
        <v>89</v>
      </c>
      <c r="I112" s="16">
        <v>0.17835671342685372</v>
      </c>
    </row>
    <row r="113" spans="1:9" ht="12.75">
      <c r="A113" s="7">
        <v>761.01</v>
      </c>
      <c r="B113" s="8">
        <v>1910</v>
      </c>
      <c r="C113" s="8">
        <v>323</v>
      </c>
      <c r="D113" s="13">
        <v>0.16910994764397905</v>
      </c>
      <c r="E113" s="8">
        <v>288</v>
      </c>
      <c r="F113" s="8">
        <v>230</v>
      </c>
      <c r="G113" s="13">
        <v>0.7986111111111112</v>
      </c>
      <c r="H113" s="8">
        <v>58</v>
      </c>
      <c r="I113" s="16">
        <v>0.2013888888888889</v>
      </c>
    </row>
    <row r="114" spans="1:9" ht="12.75">
      <c r="A114" s="7">
        <v>761.02</v>
      </c>
      <c r="B114" s="8">
        <v>493</v>
      </c>
      <c r="C114" s="8">
        <v>74</v>
      </c>
      <c r="D114" s="13">
        <v>0.15010141987829614</v>
      </c>
      <c r="E114" s="8">
        <v>69</v>
      </c>
      <c r="F114" s="8">
        <v>55</v>
      </c>
      <c r="G114" s="13">
        <v>0.7971014492753623</v>
      </c>
      <c r="H114" s="8">
        <v>14</v>
      </c>
      <c r="I114" s="16">
        <v>0.2028985507246377</v>
      </c>
    </row>
    <row r="115" spans="1:9" ht="12.75">
      <c r="A115" s="7">
        <v>761.03</v>
      </c>
      <c r="B115" s="8">
        <v>418</v>
      </c>
      <c r="C115" s="8">
        <v>78</v>
      </c>
      <c r="D115" s="13">
        <v>0.18660287081339713</v>
      </c>
      <c r="E115" s="8">
        <v>74</v>
      </c>
      <c r="F115" s="8">
        <v>59</v>
      </c>
      <c r="G115" s="13">
        <v>0.7972972972972973</v>
      </c>
      <c r="H115" s="8">
        <v>15</v>
      </c>
      <c r="I115" s="16">
        <v>0.20270270270270271</v>
      </c>
    </row>
    <row r="116" spans="1:9" ht="12.75">
      <c r="A116" s="7">
        <v>762.01</v>
      </c>
      <c r="B116" s="8">
        <v>3353</v>
      </c>
      <c r="C116" s="8">
        <v>825</v>
      </c>
      <c r="D116" s="13">
        <v>0.24604831494184312</v>
      </c>
      <c r="E116" s="8">
        <v>743</v>
      </c>
      <c r="F116" s="8">
        <v>591</v>
      </c>
      <c r="G116" s="13">
        <v>0.7954239569313594</v>
      </c>
      <c r="H116" s="8">
        <v>152</v>
      </c>
      <c r="I116" s="16">
        <v>0.20457604306864063</v>
      </c>
    </row>
    <row r="117" spans="1:9" ht="12.75">
      <c r="A117" s="7">
        <v>762.02</v>
      </c>
      <c r="B117" s="8">
        <v>1899</v>
      </c>
      <c r="C117" s="8">
        <v>435</v>
      </c>
      <c r="D117" s="13">
        <v>0.22906793048973143</v>
      </c>
      <c r="E117" s="8">
        <v>399</v>
      </c>
      <c r="F117" s="8">
        <v>319</v>
      </c>
      <c r="G117" s="13">
        <v>0.7994987468671679</v>
      </c>
      <c r="H117" s="8">
        <v>80</v>
      </c>
      <c r="I117" s="16">
        <v>0.20050125313283207</v>
      </c>
    </row>
    <row r="118" spans="1:9" ht="12.75">
      <c r="A118" s="7">
        <v>762.04</v>
      </c>
      <c r="B118" s="8">
        <v>1355</v>
      </c>
      <c r="C118" s="8">
        <v>233</v>
      </c>
      <c r="D118" s="13">
        <v>0.17195571955719557</v>
      </c>
      <c r="E118" s="8">
        <v>221</v>
      </c>
      <c r="F118" s="8">
        <v>174</v>
      </c>
      <c r="G118" s="13">
        <v>0.7873303167420814</v>
      </c>
      <c r="H118" s="8">
        <v>47</v>
      </c>
      <c r="I118" s="16">
        <v>0.21266968325791855</v>
      </c>
    </row>
    <row r="119" spans="1:9" ht="12.75">
      <c r="A119" s="7">
        <v>762.05</v>
      </c>
      <c r="B119" s="8">
        <v>1491</v>
      </c>
      <c r="C119" s="8">
        <v>298</v>
      </c>
      <c r="D119" s="13">
        <v>0.1998658618376928</v>
      </c>
      <c r="E119" s="8">
        <v>264</v>
      </c>
      <c r="F119" s="8">
        <v>220</v>
      </c>
      <c r="G119" s="13">
        <v>0.8333333333333334</v>
      </c>
      <c r="H119" s="8">
        <v>44</v>
      </c>
      <c r="I119" s="16">
        <v>0.16666666666666666</v>
      </c>
    </row>
    <row r="120" spans="1:9" ht="12.75">
      <c r="A120" s="7">
        <v>762.06</v>
      </c>
      <c r="B120" s="8">
        <v>1494</v>
      </c>
      <c r="C120" s="8">
        <v>419</v>
      </c>
      <c r="D120" s="13">
        <v>0.28045515394912984</v>
      </c>
      <c r="E120" s="8">
        <v>385</v>
      </c>
      <c r="F120" s="8">
        <v>302</v>
      </c>
      <c r="G120" s="13">
        <v>0.7844155844155845</v>
      </c>
      <c r="H120" s="8">
        <v>83</v>
      </c>
      <c r="I120" s="16">
        <v>0.21558441558441557</v>
      </c>
    </row>
    <row r="121" spans="1:9" ht="12.75">
      <c r="A121" s="7">
        <v>762.08</v>
      </c>
      <c r="B121" s="8">
        <v>2133</v>
      </c>
      <c r="C121" s="8">
        <v>556</v>
      </c>
      <c r="D121" s="13">
        <v>0.2606657290201594</v>
      </c>
      <c r="E121" s="8">
        <v>508</v>
      </c>
      <c r="F121" s="8">
        <v>401</v>
      </c>
      <c r="G121" s="13">
        <v>0.7893700787401575</v>
      </c>
      <c r="H121" s="8">
        <v>107</v>
      </c>
      <c r="I121" s="16">
        <v>0.2106299212598425</v>
      </c>
    </row>
    <row r="122" spans="1:9" ht="12.75">
      <c r="A122" s="7">
        <v>864.06</v>
      </c>
      <c r="B122" s="8">
        <v>841</v>
      </c>
      <c r="C122" s="8">
        <v>165</v>
      </c>
      <c r="D122" s="13">
        <v>0.1961950059453032</v>
      </c>
      <c r="E122" s="8">
        <v>139</v>
      </c>
      <c r="F122" s="8">
        <v>122</v>
      </c>
      <c r="G122" s="13">
        <v>0.8776978417266187</v>
      </c>
      <c r="H122" s="8">
        <v>17</v>
      </c>
      <c r="I122" s="16">
        <v>0.1223021582733813</v>
      </c>
    </row>
    <row r="123" spans="1:9" ht="12.75">
      <c r="A123" s="7">
        <v>864.07</v>
      </c>
      <c r="B123" s="8">
        <v>2708</v>
      </c>
      <c r="C123" s="8">
        <v>477</v>
      </c>
      <c r="D123" s="13">
        <v>0.1761447562776957</v>
      </c>
      <c r="E123" s="8">
        <v>430</v>
      </c>
      <c r="F123" s="8">
        <v>345</v>
      </c>
      <c r="G123" s="13">
        <v>0.8023255813953488</v>
      </c>
      <c r="H123" s="8">
        <v>85</v>
      </c>
      <c r="I123" s="16">
        <v>0.19767441860465115</v>
      </c>
    </row>
    <row r="124" spans="1:9" ht="12.75">
      <c r="A124" s="20" t="s">
        <v>0</v>
      </c>
      <c r="B124" s="8">
        <v>343576</v>
      </c>
      <c r="C124" s="8">
        <v>74177</v>
      </c>
      <c r="D124" s="13">
        <v>0.2158969194588679</v>
      </c>
      <c r="E124" s="8">
        <v>63855</v>
      </c>
      <c r="F124" s="8">
        <v>50858</v>
      </c>
      <c r="G124" s="13">
        <v>0.7964607313444523</v>
      </c>
      <c r="H124" s="8">
        <v>12997</v>
      </c>
      <c r="I124" s="16">
        <v>0.20353926865554772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&amp;L&amp;"Arial,Regular"Voter Turnout and Results of Recent Supervisorial Elections by Census Tract
Third District June 2008&amp;R&amp;"Arial,Regular"ITEM 5-3
Third District Page &amp;P of &amp;N</oddHeader>
    <oddFooter>&amp;L&amp;"Arial,Regular"Please note that the figures for some census tracts should not be taken as actual counts. 
However, they are a reasonable indication of the distribution of the ballots cast.&amp;R&amp;"Arial,Regular"&amp;8 2011 Supervisorial Redistricting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4" customWidth="1"/>
    <col min="2" max="2" width="8.7109375" style="0" bestFit="1" customWidth="1"/>
    <col min="3" max="3" width="7.7109375" style="0" bestFit="1" customWidth="1"/>
    <col min="4" max="4" width="7.28125" style="2" bestFit="1" customWidth="1"/>
    <col min="5" max="5" width="10.8515625" style="0" customWidth="1"/>
    <col min="6" max="6" width="7.7109375" style="0" customWidth="1"/>
    <col min="7" max="7" width="7.7109375" style="2" customWidth="1"/>
    <col min="8" max="8" width="7.7109375" style="0" bestFit="1" customWidth="1"/>
    <col min="9" max="9" width="7.28125" style="2" customWidth="1"/>
    <col min="10" max="10" width="11.140625" style="0" customWidth="1"/>
    <col min="11" max="11" width="11.140625" style="2" customWidth="1"/>
    <col min="12" max="12" width="7.8515625" style="0" customWidth="1"/>
    <col min="13" max="13" width="7.8515625" style="2" customWidth="1"/>
    <col min="14" max="14" width="9.7109375" style="0" customWidth="1"/>
    <col min="15" max="15" width="9.7109375" style="2" customWidth="1"/>
    <col min="16" max="16" width="8.00390625" style="0" customWidth="1"/>
    <col min="17" max="17" width="8.00390625" style="2" customWidth="1"/>
  </cols>
  <sheetData>
    <row r="1" spans="1:17" s="12" customFormat="1" ht="36">
      <c r="A1" s="9" t="s">
        <v>6</v>
      </c>
      <c r="B1" s="4" t="s">
        <v>31</v>
      </c>
      <c r="C1" s="10" t="s">
        <v>1</v>
      </c>
      <c r="D1" s="11" t="s">
        <v>2</v>
      </c>
      <c r="E1" s="9" t="s">
        <v>3</v>
      </c>
      <c r="F1" s="9" t="s">
        <v>7</v>
      </c>
      <c r="G1" s="11" t="s">
        <v>8</v>
      </c>
      <c r="H1" s="9" t="s">
        <v>9</v>
      </c>
      <c r="I1" s="11" t="s">
        <v>10</v>
      </c>
      <c r="J1" s="9" t="s">
        <v>11</v>
      </c>
      <c r="K1" s="11" t="s">
        <v>12</v>
      </c>
      <c r="L1" s="9" t="s">
        <v>13</v>
      </c>
      <c r="M1" s="11" t="s">
        <v>14</v>
      </c>
      <c r="N1" s="9" t="s">
        <v>15</v>
      </c>
      <c r="O1" s="11" t="s">
        <v>16</v>
      </c>
      <c r="P1" s="9" t="s">
        <v>17</v>
      </c>
      <c r="Q1" s="11" t="s">
        <v>18</v>
      </c>
    </row>
    <row r="2" spans="1:17" ht="12.75">
      <c r="A2" s="21">
        <v>11.01</v>
      </c>
      <c r="B2" s="8">
        <v>2543</v>
      </c>
      <c r="C2" s="8">
        <v>858</v>
      </c>
      <c r="D2" s="13">
        <v>0.3373967754620527</v>
      </c>
      <c r="E2" s="8">
        <v>718</v>
      </c>
      <c r="F2" s="8">
        <v>65</v>
      </c>
      <c r="G2" s="13">
        <v>0.0905292479108635</v>
      </c>
      <c r="H2" s="8">
        <v>86</v>
      </c>
      <c r="I2" s="13">
        <v>0.11977715877437325</v>
      </c>
      <c r="J2" s="8">
        <v>86</v>
      </c>
      <c r="K2" s="13">
        <v>0.11977715877437325</v>
      </c>
      <c r="L2" s="8">
        <v>60</v>
      </c>
      <c r="M2" s="13">
        <v>0.08356545961002786</v>
      </c>
      <c r="N2" s="8">
        <v>203</v>
      </c>
      <c r="O2" s="13">
        <v>0.2827298050139276</v>
      </c>
      <c r="P2" s="8">
        <v>218</v>
      </c>
      <c r="Q2" s="16">
        <v>0.30362116991643456</v>
      </c>
    </row>
    <row r="3" spans="1:17" ht="12.75">
      <c r="A3" s="21">
        <v>11.02</v>
      </c>
      <c r="B3" s="8">
        <v>1043</v>
      </c>
      <c r="C3" s="8">
        <v>328</v>
      </c>
      <c r="D3" s="13">
        <v>0.3144774688398849</v>
      </c>
      <c r="E3" s="8">
        <v>295</v>
      </c>
      <c r="F3" s="8">
        <v>28</v>
      </c>
      <c r="G3" s="13">
        <v>0.09491525423728814</v>
      </c>
      <c r="H3" s="8">
        <v>38</v>
      </c>
      <c r="I3" s="13">
        <v>0.1288135593220339</v>
      </c>
      <c r="J3" s="8">
        <v>33</v>
      </c>
      <c r="K3" s="13">
        <v>0.11186440677966102</v>
      </c>
      <c r="L3" s="8">
        <v>10</v>
      </c>
      <c r="M3" s="13">
        <v>0.03389830508474576</v>
      </c>
      <c r="N3" s="8">
        <v>93</v>
      </c>
      <c r="O3" s="13">
        <v>0.3152542372881356</v>
      </c>
      <c r="P3" s="8">
        <v>93</v>
      </c>
      <c r="Q3" s="16">
        <v>0.3152542372881356</v>
      </c>
    </row>
    <row r="4" spans="1:17" ht="12.75">
      <c r="A4" s="21">
        <v>11.03</v>
      </c>
      <c r="B4" s="8">
        <v>869</v>
      </c>
      <c r="C4" s="8">
        <v>226</v>
      </c>
      <c r="D4" s="13">
        <v>0.2600690448791715</v>
      </c>
      <c r="E4" s="8">
        <v>201</v>
      </c>
      <c r="F4" s="8">
        <v>19</v>
      </c>
      <c r="G4" s="13">
        <v>0.0945273631840796</v>
      </c>
      <c r="H4" s="8">
        <v>25</v>
      </c>
      <c r="I4" s="13">
        <v>0.12437810945273632</v>
      </c>
      <c r="J4" s="8">
        <v>26</v>
      </c>
      <c r="K4" s="13">
        <v>0.12935323383084577</v>
      </c>
      <c r="L4" s="8">
        <v>12</v>
      </c>
      <c r="M4" s="13">
        <v>0.05970149253731343</v>
      </c>
      <c r="N4" s="8">
        <v>63</v>
      </c>
      <c r="O4" s="13">
        <v>0.31343283582089554</v>
      </c>
      <c r="P4" s="8">
        <v>56</v>
      </c>
      <c r="Q4" s="16">
        <v>0.27860696517412936</v>
      </c>
    </row>
    <row r="5" spans="1:17" ht="12.75">
      <c r="A5" s="21">
        <v>13.01</v>
      </c>
      <c r="B5" s="8">
        <v>2010</v>
      </c>
      <c r="C5" s="8">
        <v>629</v>
      </c>
      <c r="D5" s="13">
        <v>0.31293532338308455</v>
      </c>
      <c r="E5" s="8">
        <v>539</v>
      </c>
      <c r="F5" s="8">
        <v>72</v>
      </c>
      <c r="G5" s="13">
        <v>0.13358070500927643</v>
      </c>
      <c r="H5" s="8">
        <v>70</v>
      </c>
      <c r="I5" s="13">
        <v>0.12987012987012986</v>
      </c>
      <c r="J5" s="8">
        <v>64</v>
      </c>
      <c r="K5" s="13">
        <v>0.11873840445269017</v>
      </c>
      <c r="L5" s="8">
        <v>39</v>
      </c>
      <c r="M5" s="13">
        <v>0.07235621521335807</v>
      </c>
      <c r="N5" s="8">
        <v>165</v>
      </c>
      <c r="O5" s="13">
        <v>0.30612244897959184</v>
      </c>
      <c r="P5" s="8">
        <v>129</v>
      </c>
      <c r="Q5" s="16">
        <v>0.23933209647495363</v>
      </c>
    </row>
    <row r="6" spans="1:17" ht="12.75">
      <c r="A6" s="21">
        <v>13.03</v>
      </c>
      <c r="B6" s="8">
        <v>2256</v>
      </c>
      <c r="C6" s="8">
        <v>469</v>
      </c>
      <c r="D6" s="13">
        <v>0.2078900709219858</v>
      </c>
      <c r="E6" s="8">
        <v>418</v>
      </c>
      <c r="F6" s="8">
        <v>46</v>
      </c>
      <c r="G6" s="13">
        <v>0.11004784688995216</v>
      </c>
      <c r="H6" s="8">
        <v>47</v>
      </c>
      <c r="I6" s="13">
        <v>0.11244019138755981</v>
      </c>
      <c r="J6" s="8">
        <v>66</v>
      </c>
      <c r="K6" s="13">
        <v>0.15789473684210525</v>
      </c>
      <c r="L6" s="8">
        <v>27</v>
      </c>
      <c r="M6" s="13">
        <v>0.0645933014354067</v>
      </c>
      <c r="N6" s="8">
        <v>145</v>
      </c>
      <c r="O6" s="13">
        <v>0.34688995215311</v>
      </c>
      <c r="P6" s="8">
        <v>87</v>
      </c>
      <c r="Q6" s="16">
        <v>0.20813397129186603</v>
      </c>
    </row>
    <row r="7" spans="1:17" ht="12.75">
      <c r="A7" s="21">
        <v>14.01</v>
      </c>
      <c r="B7" s="8">
        <v>1954</v>
      </c>
      <c r="C7" s="8">
        <v>677</v>
      </c>
      <c r="D7" s="13">
        <v>0.34646878198567044</v>
      </c>
      <c r="E7" s="8">
        <v>579</v>
      </c>
      <c r="F7" s="8">
        <v>42</v>
      </c>
      <c r="G7" s="13">
        <v>0.07253886010362694</v>
      </c>
      <c r="H7" s="8">
        <v>63</v>
      </c>
      <c r="I7" s="13">
        <v>0.10880829015544041</v>
      </c>
      <c r="J7" s="8">
        <v>47</v>
      </c>
      <c r="K7" s="13">
        <v>0.08117443868739206</v>
      </c>
      <c r="L7" s="8">
        <v>39</v>
      </c>
      <c r="M7" s="13">
        <v>0.06735751295336788</v>
      </c>
      <c r="N7" s="8">
        <v>193</v>
      </c>
      <c r="O7" s="13">
        <v>0.3333333333333333</v>
      </c>
      <c r="P7" s="8">
        <v>195</v>
      </c>
      <c r="Q7" s="16">
        <v>0.33678756476683935</v>
      </c>
    </row>
    <row r="8" spans="1:17" ht="12.75">
      <c r="A8" s="21">
        <v>14.02</v>
      </c>
      <c r="B8" s="8">
        <v>1209</v>
      </c>
      <c r="C8" s="8">
        <v>287</v>
      </c>
      <c r="D8" s="13">
        <v>0.23738626964433415</v>
      </c>
      <c r="E8" s="8">
        <v>251</v>
      </c>
      <c r="F8" s="8">
        <v>19</v>
      </c>
      <c r="G8" s="13">
        <v>0.07569721115537849</v>
      </c>
      <c r="H8" s="8">
        <v>28</v>
      </c>
      <c r="I8" s="13">
        <v>0.11155378486055777</v>
      </c>
      <c r="J8" s="8">
        <v>36</v>
      </c>
      <c r="K8" s="13">
        <v>0.14342629482071714</v>
      </c>
      <c r="L8" s="8">
        <v>15</v>
      </c>
      <c r="M8" s="13">
        <v>0.05976095617529881</v>
      </c>
      <c r="N8" s="8">
        <v>81</v>
      </c>
      <c r="O8" s="13">
        <v>0.32270916334661354</v>
      </c>
      <c r="P8" s="8">
        <v>72</v>
      </c>
      <c r="Q8" s="16">
        <v>0.2868525896414343</v>
      </c>
    </row>
    <row r="9" spans="1:17" ht="12.75">
      <c r="A9" s="21">
        <v>15.03</v>
      </c>
      <c r="B9" s="8">
        <v>612</v>
      </c>
      <c r="C9" s="8">
        <v>274</v>
      </c>
      <c r="D9" s="13">
        <v>0.4477124183006536</v>
      </c>
      <c r="E9" s="8">
        <v>237</v>
      </c>
      <c r="F9" s="8">
        <v>14</v>
      </c>
      <c r="G9" s="13">
        <v>0.05907172995780591</v>
      </c>
      <c r="H9" s="8">
        <v>20</v>
      </c>
      <c r="I9" s="13">
        <v>0.08438818565400844</v>
      </c>
      <c r="J9" s="8">
        <v>29</v>
      </c>
      <c r="K9" s="13">
        <v>0.12236286919831224</v>
      </c>
      <c r="L9" s="8">
        <v>16</v>
      </c>
      <c r="M9" s="13">
        <v>0.06751054852320675</v>
      </c>
      <c r="N9" s="8">
        <v>17</v>
      </c>
      <c r="O9" s="13">
        <v>0.07172995780590717</v>
      </c>
      <c r="P9" s="8">
        <v>141</v>
      </c>
      <c r="Q9" s="16">
        <v>0.5949367088607594</v>
      </c>
    </row>
    <row r="10" spans="1:17" ht="12.75">
      <c r="A10" s="21">
        <v>15.05</v>
      </c>
      <c r="B10" s="8">
        <v>1902</v>
      </c>
      <c r="C10" s="8">
        <v>726</v>
      </c>
      <c r="D10" s="13">
        <v>0.38170347003154576</v>
      </c>
      <c r="E10" s="8">
        <v>633</v>
      </c>
      <c r="F10" s="8">
        <v>71</v>
      </c>
      <c r="G10" s="13">
        <v>0.11216429699842022</v>
      </c>
      <c r="H10" s="8">
        <v>118</v>
      </c>
      <c r="I10" s="13">
        <v>0.18641390205371247</v>
      </c>
      <c r="J10" s="8">
        <v>97</v>
      </c>
      <c r="K10" s="13">
        <v>0.15323854660347552</v>
      </c>
      <c r="L10" s="8">
        <v>41</v>
      </c>
      <c r="M10" s="13">
        <v>0.06477093206951026</v>
      </c>
      <c r="N10" s="8">
        <v>52</v>
      </c>
      <c r="O10" s="13">
        <v>0.08214849921011058</v>
      </c>
      <c r="P10" s="8">
        <v>254</v>
      </c>
      <c r="Q10" s="16">
        <v>0.40126382306477093</v>
      </c>
    </row>
    <row r="11" spans="1:17" ht="12.75">
      <c r="A11" s="21">
        <v>16.01</v>
      </c>
      <c r="B11" s="8">
        <v>4511</v>
      </c>
      <c r="C11" s="8">
        <v>2011</v>
      </c>
      <c r="D11" s="13">
        <v>0.44579915761471955</v>
      </c>
      <c r="E11" s="8">
        <v>1731</v>
      </c>
      <c r="F11" s="8">
        <v>146</v>
      </c>
      <c r="G11" s="13">
        <v>0.08434430964760255</v>
      </c>
      <c r="H11" s="8">
        <v>267</v>
      </c>
      <c r="I11" s="13">
        <v>0.15424610051993068</v>
      </c>
      <c r="J11" s="8">
        <v>205</v>
      </c>
      <c r="K11" s="13">
        <v>0.11842865395725015</v>
      </c>
      <c r="L11" s="8">
        <v>95</v>
      </c>
      <c r="M11" s="13">
        <v>0.05488157134604275</v>
      </c>
      <c r="N11" s="8">
        <v>162</v>
      </c>
      <c r="O11" s="13">
        <v>0.09358752166377816</v>
      </c>
      <c r="P11" s="8">
        <v>856</v>
      </c>
      <c r="Q11" s="16">
        <v>0.49451184286539573</v>
      </c>
    </row>
    <row r="12" spans="1:17" ht="12.75">
      <c r="A12" s="21">
        <v>16.02</v>
      </c>
      <c r="B12" s="8">
        <v>2257</v>
      </c>
      <c r="C12" s="8">
        <v>1017</v>
      </c>
      <c r="D12" s="13">
        <v>0.4505981391227293</v>
      </c>
      <c r="E12" s="8">
        <v>856</v>
      </c>
      <c r="F12" s="8">
        <v>67</v>
      </c>
      <c r="G12" s="13">
        <v>0.07827102803738317</v>
      </c>
      <c r="H12" s="8">
        <v>163</v>
      </c>
      <c r="I12" s="13">
        <v>0.19042056074766356</v>
      </c>
      <c r="J12" s="8">
        <v>102</v>
      </c>
      <c r="K12" s="13">
        <v>0.1191588785046729</v>
      </c>
      <c r="L12" s="8">
        <v>77</v>
      </c>
      <c r="M12" s="13">
        <v>0.08995327102803738</v>
      </c>
      <c r="N12" s="8">
        <v>58</v>
      </c>
      <c r="O12" s="13">
        <v>0.06775700934579439</v>
      </c>
      <c r="P12" s="8">
        <v>389</v>
      </c>
      <c r="Q12" s="16">
        <v>0.4544392523364486</v>
      </c>
    </row>
    <row r="13" spans="1:17" ht="12.75">
      <c r="A13" s="21">
        <v>17.04</v>
      </c>
      <c r="B13" s="8">
        <v>3090</v>
      </c>
      <c r="C13" s="8">
        <v>897</v>
      </c>
      <c r="D13" s="13">
        <v>0.2902912621359223</v>
      </c>
      <c r="E13" s="8">
        <v>786</v>
      </c>
      <c r="F13" s="8">
        <v>91</v>
      </c>
      <c r="G13" s="13">
        <v>0.11577608142493638</v>
      </c>
      <c r="H13" s="8">
        <v>116</v>
      </c>
      <c r="I13" s="13">
        <v>0.1475826972010178</v>
      </c>
      <c r="J13" s="8">
        <v>74</v>
      </c>
      <c r="K13" s="13">
        <v>0.09414758269720101</v>
      </c>
      <c r="L13" s="8">
        <v>48</v>
      </c>
      <c r="M13" s="13">
        <v>0.061068702290076333</v>
      </c>
      <c r="N13" s="8">
        <v>45</v>
      </c>
      <c r="O13" s="13">
        <v>0.05725190839694656</v>
      </c>
      <c r="P13" s="8">
        <v>412</v>
      </c>
      <c r="Q13" s="16">
        <v>0.5241730279898219</v>
      </c>
    </row>
    <row r="14" spans="1:17" ht="12.75">
      <c r="A14" s="21">
        <v>17.05</v>
      </c>
      <c r="B14" s="8">
        <v>660</v>
      </c>
      <c r="C14" s="8">
        <v>237</v>
      </c>
      <c r="D14" s="13">
        <v>0.35909090909090907</v>
      </c>
      <c r="E14" s="8">
        <v>211</v>
      </c>
      <c r="F14" s="8">
        <v>23</v>
      </c>
      <c r="G14" s="13">
        <v>0.10900473933649289</v>
      </c>
      <c r="H14" s="8">
        <v>36</v>
      </c>
      <c r="I14" s="13">
        <v>0.17061611374407584</v>
      </c>
      <c r="J14" s="8">
        <v>16</v>
      </c>
      <c r="K14" s="13">
        <v>0.07582938388625593</v>
      </c>
      <c r="L14" s="8">
        <v>14</v>
      </c>
      <c r="M14" s="13">
        <v>0.06635071090047394</v>
      </c>
      <c r="N14" s="8">
        <v>38</v>
      </c>
      <c r="O14" s="13">
        <v>0.18009478672985782</v>
      </c>
      <c r="P14" s="8">
        <v>84</v>
      </c>
      <c r="Q14" s="16">
        <v>0.3981042654028436</v>
      </c>
    </row>
    <row r="15" spans="1:17" ht="12.75">
      <c r="A15" s="21">
        <v>17.06</v>
      </c>
      <c r="B15" s="8">
        <v>921</v>
      </c>
      <c r="C15" s="8">
        <v>370</v>
      </c>
      <c r="D15" s="13">
        <v>0.4017372421281216</v>
      </c>
      <c r="E15" s="8">
        <v>334</v>
      </c>
      <c r="F15" s="8">
        <v>18</v>
      </c>
      <c r="G15" s="13">
        <v>0.05389221556886228</v>
      </c>
      <c r="H15" s="8">
        <v>61</v>
      </c>
      <c r="I15" s="13">
        <v>0.18263473053892215</v>
      </c>
      <c r="J15" s="8">
        <v>36</v>
      </c>
      <c r="K15" s="13">
        <v>0.10778443113772455</v>
      </c>
      <c r="L15" s="8">
        <v>20</v>
      </c>
      <c r="M15" s="13">
        <v>0.059880239520958084</v>
      </c>
      <c r="N15" s="8">
        <v>20</v>
      </c>
      <c r="O15" s="13">
        <v>0.059880239520958084</v>
      </c>
      <c r="P15" s="8">
        <v>179</v>
      </c>
      <c r="Q15" s="16">
        <v>0.5359281437125748</v>
      </c>
    </row>
    <row r="16" spans="1:17" ht="12.75">
      <c r="A16" s="21">
        <v>17.07</v>
      </c>
      <c r="B16" s="8">
        <v>2334</v>
      </c>
      <c r="C16" s="8">
        <v>609</v>
      </c>
      <c r="D16" s="13">
        <v>0.2609254498714653</v>
      </c>
      <c r="E16" s="8">
        <v>515</v>
      </c>
      <c r="F16" s="8">
        <v>100</v>
      </c>
      <c r="G16" s="13">
        <v>0.1941747572815534</v>
      </c>
      <c r="H16" s="8">
        <v>85</v>
      </c>
      <c r="I16" s="13">
        <v>0.1650485436893204</v>
      </c>
      <c r="J16" s="8">
        <v>49</v>
      </c>
      <c r="K16" s="13">
        <v>0.09514563106796116</v>
      </c>
      <c r="L16" s="8">
        <v>36</v>
      </c>
      <c r="M16" s="13">
        <v>0.06990291262135923</v>
      </c>
      <c r="N16" s="8">
        <v>77</v>
      </c>
      <c r="O16" s="13">
        <v>0.14951456310679612</v>
      </c>
      <c r="P16" s="8">
        <v>168</v>
      </c>
      <c r="Q16" s="16">
        <v>0.3262135922330097</v>
      </c>
    </row>
    <row r="17" spans="1:17" ht="12.75">
      <c r="A17" s="21">
        <v>17.08</v>
      </c>
      <c r="B17" s="8">
        <v>2541</v>
      </c>
      <c r="C17" s="8">
        <v>899</v>
      </c>
      <c r="D17" s="13">
        <v>0.35379771743408106</v>
      </c>
      <c r="E17" s="8">
        <v>800</v>
      </c>
      <c r="F17" s="8">
        <v>69</v>
      </c>
      <c r="G17" s="13">
        <v>0.08625</v>
      </c>
      <c r="H17" s="8">
        <v>112</v>
      </c>
      <c r="I17" s="13">
        <v>0.14</v>
      </c>
      <c r="J17" s="8">
        <v>73</v>
      </c>
      <c r="K17" s="13">
        <v>0.09125</v>
      </c>
      <c r="L17" s="8">
        <v>53</v>
      </c>
      <c r="M17" s="13">
        <v>0.06625</v>
      </c>
      <c r="N17" s="8">
        <v>139</v>
      </c>
      <c r="O17" s="13">
        <v>0.17375</v>
      </c>
      <c r="P17" s="8">
        <v>354</v>
      </c>
      <c r="Q17" s="16">
        <v>0.4425</v>
      </c>
    </row>
    <row r="18" spans="1:17" ht="12.75">
      <c r="A18" s="21">
        <v>18.01</v>
      </c>
      <c r="B18" s="8">
        <v>1144</v>
      </c>
      <c r="C18" s="8">
        <v>252</v>
      </c>
      <c r="D18" s="13">
        <v>0.2202797202797203</v>
      </c>
      <c r="E18" s="8">
        <v>220</v>
      </c>
      <c r="F18" s="8">
        <v>56</v>
      </c>
      <c r="G18" s="13">
        <v>0.2545454545454545</v>
      </c>
      <c r="H18" s="8">
        <v>35</v>
      </c>
      <c r="I18" s="13">
        <v>0.1590909090909091</v>
      </c>
      <c r="J18" s="8">
        <v>30</v>
      </c>
      <c r="K18" s="13">
        <v>0.13636363636363635</v>
      </c>
      <c r="L18" s="8">
        <v>19</v>
      </c>
      <c r="M18" s="13">
        <v>0.08636363636363636</v>
      </c>
      <c r="N18" s="8">
        <v>30</v>
      </c>
      <c r="O18" s="13">
        <v>0.13636363636363635</v>
      </c>
      <c r="P18" s="8">
        <v>50</v>
      </c>
      <c r="Q18" s="16">
        <v>0.22727272727272727</v>
      </c>
    </row>
    <row r="19" spans="1:17" ht="12.75">
      <c r="A19" s="21">
        <v>18.02</v>
      </c>
      <c r="B19" s="8">
        <v>1206</v>
      </c>
      <c r="C19" s="8">
        <v>217</v>
      </c>
      <c r="D19" s="13">
        <v>0.1799336650082919</v>
      </c>
      <c r="E19" s="8">
        <v>190</v>
      </c>
      <c r="F19" s="8">
        <v>31</v>
      </c>
      <c r="G19" s="13">
        <v>0.1631578947368421</v>
      </c>
      <c r="H19" s="8">
        <v>21</v>
      </c>
      <c r="I19" s="13">
        <v>0.11052631578947368</v>
      </c>
      <c r="J19" s="8">
        <v>32</v>
      </c>
      <c r="K19" s="13">
        <v>0.16842105263157894</v>
      </c>
      <c r="L19" s="8">
        <v>16</v>
      </c>
      <c r="M19" s="13">
        <v>0.08421052631578947</v>
      </c>
      <c r="N19" s="8">
        <v>24</v>
      </c>
      <c r="O19" s="13">
        <v>0.12631578947368421</v>
      </c>
      <c r="P19" s="8">
        <v>66</v>
      </c>
      <c r="Q19" s="16">
        <v>0.3473684210526316</v>
      </c>
    </row>
    <row r="20" spans="1:17" ht="12.75">
      <c r="A20" s="21">
        <v>19.01</v>
      </c>
      <c r="B20" s="8">
        <v>1026</v>
      </c>
      <c r="C20" s="8">
        <v>265</v>
      </c>
      <c r="D20" s="13">
        <v>0.25828460038986356</v>
      </c>
      <c r="E20" s="8">
        <v>234</v>
      </c>
      <c r="F20" s="8">
        <v>31</v>
      </c>
      <c r="G20" s="13">
        <v>0.13247863247863248</v>
      </c>
      <c r="H20" s="8">
        <v>27</v>
      </c>
      <c r="I20" s="13">
        <v>0.11538461538461539</v>
      </c>
      <c r="J20" s="8">
        <v>32</v>
      </c>
      <c r="K20" s="13">
        <v>0.13675213675213677</v>
      </c>
      <c r="L20" s="8">
        <v>21</v>
      </c>
      <c r="M20" s="13">
        <v>0.08974358974358974</v>
      </c>
      <c r="N20" s="8">
        <v>29</v>
      </c>
      <c r="O20" s="13">
        <v>0.12393162393162394</v>
      </c>
      <c r="P20" s="8">
        <v>94</v>
      </c>
      <c r="Q20" s="16">
        <v>0.4017094017094017</v>
      </c>
    </row>
    <row r="21" spans="1:17" ht="12.75">
      <c r="A21" s="21">
        <v>19.02</v>
      </c>
      <c r="B21" s="8">
        <v>1291</v>
      </c>
      <c r="C21" s="8">
        <v>329</v>
      </c>
      <c r="D21" s="13">
        <v>0.25484120836560803</v>
      </c>
      <c r="E21" s="8">
        <v>289</v>
      </c>
      <c r="F21" s="8">
        <v>36</v>
      </c>
      <c r="G21" s="13">
        <v>0.1245674740484429</v>
      </c>
      <c r="H21" s="8">
        <v>37</v>
      </c>
      <c r="I21" s="13">
        <v>0.12802768166089964</v>
      </c>
      <c r="J21" s="8">
        <v>47</v>
      </c>
      <c r="K21" s="13">
        <v>0.16262975778546712</v>
      </c>
      <c r="L21" s="8">
        <v>13</v>
      </c>
      <c r="M21" s="13">
        <v>0.04498269896193772</v>
      </c>
      <c r="N21" s="8">
        <v>37</v>
      </c>
      <c r="O21" s="13">
        <v>0.12802768166089964</v>
      </c>
      <c r="P21" s="8">
        <v>119</v>
      </c>
      <c r="Q21" s="16">
        <v>0.4117647058823529</v>
      </c>
    </row>
    <row r="22" spans="1:17" ht="12.75">
      <c r="A22" s="21">
        <v>19.03</v>
      </c>
      <c r="B22" s="8">
        <v>1174</v>
      </c>
      <c r="C22" s="8">
        <v>316</v>
      </c>
      <c r="D22" s="13">
        <v>0.26916524701873934</v>
      </c>
      <c r="E22" s="8">
        <v>283</v>
      </c>
      <c r="F22" s="8">
        <v>45</v>
      </c>
      <c r="G22" s="13">
        <v>0.15901060070671377</v>
      </c>
      <c r="H22" s="8">
        <v>46</v>
      </c>
      <c r="I22" s="13">
        <v>0.1625441696113074</v>
      </c>
      <c r="J22" s="8">
        <v>39</v>
      </c>
      <c r="K22" s="13">
        <v>0.13780918727915195</v>
      </c>
      <c r="L22" s="8">
        <v>16</v>
      </c>
      <c r="M22" s="13">
        <v>0.05653710247349823</v>
      </c>
      <c r="N22" s="8">
        <v>32</v>
      </c>
      <c r="O22" s="13">
        <v>0.11307420494699646</v>
      </c>
      <c r="P22" s="8">
        <v>105</v>
      </c>
      <c r="Q22" s="16">
        <v>0.3710247349823322</v>
      </c>
    </row>
    <row r="23" spans="1:17" ht="12.75">
      <c r="A23" s="21">
        <v>110</v>
      </c>
      <c r="B23" s="8">
        <v>2413</v>
      </c>
      <c r="C23" s="8">
        <v>768</v>
      </c>
      <c r="D23" s="13">
        <v>0.3182760049730626</v>
      </c>
      <c r="E23" s="8">
        <v>669</v>
      </c>
      <c r="F23" s="8">
        <v>86</v>
      </c>
      <c r="G23" s="13">
        <v>0.12855007473841554</v>
      </c>
      <c r="H23" s="8">
        <v>95</v>
      </c>
      <c r="I23" s="13">
        <v>0.14200298953662183</v>
      </c>
      <c r="J23" s="8">
        <v>110</v>
      </c>
      <c r="K23" s="13">
        <v>0.16442451420029897</v>
      </c>
      <c r="L23" s="8">
        <v>46</v>
      </c>
      <c r="M23" s="13">
        <v>0.0687593423019432</v>
      </c>
      <c r="N23" s="8">
        <v>77</v>
      </c>
      <c r="O23" s="13">
        <v>0.11509715994020926</v>
      </c>
      <c r="P23" s="8">
        <v>255</v>
      </c>
      <c r="Q23" s="16">
        <v>0.3811659192825112</v>
      </c>
    </row>
    <row r="24" spans="1:17" ht="12.75">
      <c r="A24" s="21">
        <v>111.01</v>
      </c>
      <c r="B24" s="8">
        <v>1136</v>
      </c>
      <c r="C24" s="8">
        <v>270</v>
      </c>
      <c r="D24" s="13">
        <v>0.23767605633802816</v>
      </c>
      <c r="E24" s="8">
        <v>242</v>
      </c>
      <c r="F24" s="8">
        <v>28</v>
      </c>
      <c r="G24" s="13">
        <v>0.11570247933884298</v>
      </c>
      <c r="H24" s="8">
        <v>34</v>
      </c>
      <c r="I24" s="13">
        <v>0.14049586776859505</v>
      </c>
      <c r="J24" s="8">
        <v>45</v>
      </c>
      <c r="K24" s="13">
        <v>0.1859504132231405</v>
      </c>
      <c r="L24" s="8">
        <v>20</v>
      </c>
      <c r="M24" s="13">
        <v>0.08264462809917356</v>
      </c>
      <c r="N24" s="8">
        <v>25</v>
      </c>
      <c r="O24" s="13">
        <v>0.10330578512396695</v>
      </c>
      <c r="P24" s="8">
        <v>90</v>
      </c>
      <c r="Q24" s="16">
        <v>0.371900826446281</v>
      </c>
    </row>
    <row r="25" spans="1:17" ht="12.75">
      <c r="A25" s="21">
        <v>111.02</v>
      </c>
      <c r="B25" s="8">
        <v>1103</v>
      </c>
      <c r="C25" s="8">
        <v>246</v>
      </c>
      <c r="D25" s="13">
        <v>0.2230281051677244</v>
      </c>
      <c r="E25" s="8">
        <v>216</v>
      </c>
      <c r="F25" s="8">
        <v>26</v>
      </c>
      <c r="G25" s="13">
        <v>0.12037037037037036</v>
      </c>
      <c r="H25" s="8">
        <v>44</v>
      </c>
      <c r="I25" s="13">
        <v>0.2037037037037037</v>
      </c>
      <c r="J25" s="8">
        <v>47</v>
      </c>
      <c r="K25" s="13">
        <v>0.2175925925925926</v>
      </c>
      <c r="L25" s="8">
        <v>15</v>
      </c>
      <c r="M25" s="13">
        <v>0.06944444444444445</v>
      </c>
      <c r="N25" s="8">
        <v>24</v>
      </c>
      <c r="O25" s="13">
        <v>0.1111111111111111</v>
      </c>
      <c r="P25" s="8">
        <v>60</v>
      </c>
      <c r="Q25" s="16">
        <v>0.2777777777777778</v>
      </c>
    </row>
    <row r="26" spans="1:17" ht="12.75">
      <c r="A26" s="21">
        <v>112</v>
      </c>
      <c r="B26" s="8">
        <v>728</v>
      </c>
      <c r="C26" s="8">
        <v>175</v>
      </c>
      <c r="D26" s="13">
        <v>0.2403846153846154</v>
      </c>
      <c r="E26" s="8">
        <v>155</v>
      </c>
      <c r="F26" s="8">
        <v>27</v>
      </c>
      <c r="G26" s="13">
        <v>0.17419354838709677</v>
      </c>
      <c r="H26" s="8">
        <v>21</v>
      </c>
      <c r="I26" s="13">
        <v>0.13548387096774195</v>
      </c>
      <c r="J26" s="8">
        <v>24</v>
      </c>
      <c r="K26" s="13">
        <v>0.15483870967741936</v>
      </c>
      <c r="L26" s="8">
        <v>10</v>
      </c>
      <c r="M26" s="13">
        <v>0.06451612903225806</v>
      </c>
      <c r="N26" s="8">
        <v>19</v>
      </c>
      <c r="O26" s="13">
        <v>0.12258064516129032</v>
      </c>
      <c r="P26" s="8">
        <v>54</v>
      </c>
      <c r="Q26" s="16">
        <v>0.34838709677419355</v>
      </c>
    </row>
    <row r="27" spans="1:17" ht="12.75">
      <c r="A27" s="21">
        <v>113</v>
      </c>
      <c r="B27" s="8">
        <v>937</v>
      </c>
      <c r="C27" s="8">
        <v>330</v>
      </c>
      <c r="D27" s="13">
        <v>0.35218783351120597</v>
      </c>
      <c r="E27" s="8">
        <v>282</v>
      </c>
      <c r="F27" s="8">
        <v>26</v>
      </c>
      <c r="G27" s="13">
        <v>0.09219858156028368</v>
      </c>
      <c r="H27" s="8">
        <v>40</v>
      </c>
      <c r="I27" s="13">
        <v>0.14184397163120568</v>
      </c>
      <c r="J27" s="8">
        <v>38</v>
      </c>
      <c r="K27" s="13">
        <v>0.1347517730496454</v>
      </c>
      <c r="L27" s="8">
        <v>18</v>
      </c>
      <c r="M27" s="13">
        <v>0.06382978723404255</v>
      </c>
      <c r="N27" s="8">
        <v>25</v>
      </c>
      <c r="O27" s="13">
        <v>0.08865248226950355</v>
      </c>
      <c r="P27" s="8">
        <v>135</v>
      </c>
      <c r="Q27" s="16">
        <v>0.4787234042553192</v>
      </c>
    </row>
    <row r="28" spans="1:17" ht="12.75">
      <c r="A28" s="21">
        <v>114.03</v>
      </c>
      <c r="B28" s="8">
        <v>1037</v>
      </c>
      <c r="C28" s="8">
        <v>282</v>
      </c>
      <c r="D28" s="13">
        <v>0.2719382835101254</v>
      </c>
      <c r="E28" s="8">
        <v>248</v>
      </c>
      <c r="F28" s="8">
        <v>33</v>
      </c>
      <c r="G28" s="13">
        <v>0.13306451612903225</v>
      </c>
      <c r="H28" s="8">
        <v>34</v>
      </c>
      <c r="I28" s="13">
        <v>0.13709677419354838</v>
      </c>
      <c r="J28" s="8">
        <v>48</v>
      </c>
      <c r="K28" s="13">
        <v>0.1935483870967742</v>
      </c>
      <c r="L28" s="8">
        <v>20</v>
      </c>
      <c r="M28" s="13">
        <v>0.08064516129032258</v>
      </c>
      <c r="N28" s="8">
        <v>30</v>
      </c>
      <c r="O28" s="13">
        <v>0.12096774193548387</v>
      </c>
      <c r="P28" s="8">
        <v>83</v>
      </c>
      <c r="Q28" s="16">
        <v>0.3346774193548387</v>
      </c>
    </row>
    <row r="29" spans="1:17" ht="12.75">
      <c r="A29" s="21">
        <v>115.02</v>
      </c>
      <c r="B29" s="8">
        <v>1159</v>
      </c>
      <c r="C29" s="8">
        <v>286</v>
      </c>
      <c r="D29" s="13">
        <v>0.24676445211389128</v>
      </c>
      <c r="E29" s="8">
        <v>252</v>
      </c>
      <c r="F29" s="8">
        <v>26</v>
      </c>
      <c r="G29" s="13">
        <v>0.10317460317460317</v>
      </c>
      <c r="H29" s="8">
        <v>41</v>
      </c>
      <c r="I29" s="13">
        <v>0.1626984126984127</v>
      </c>
      <c r="J29" s="8">
        <v>54</v>
      </c>
      <c r="K29" s="13">
        <v>0.21428571428571427</v>
      </c>
      <c r="L29" s="8">
        <v>9</v>
      </c>
      <c r="M29" s="13">
        <v>0.03571428571428571</v>
      </c>
      <c r="N29" s="8">
        <v>40</v>
      </c>
      <c r="O29" s="13">
        <v>0.15873015873015872</v>
      </c>
      <c r="P29" s="8">
        <v>82</v>
      </c>
      <c r="Q29" s="16">
        <v>0.3253968253968254</v>
      </c>
    </row>
    <row r="30" spans="1:17" ht="12.75">
      <c r="A30" s="21">
        <v>115.03</v>
      </c>
      <c r="B30" s="8">
        <v>637</v>
      </c>
      <c r="C30" s="8">
        <v>295</v>
      </c>
      <c r="D30" s="13">
        <v>0.4631083202511774</v>
      </c>
      <c r="E30" s="8">
        <v>252</v>
      </c>
      <c r="F30" s="8">
        <v>28</v>
      </c>
      <c r="G30" s="13">
        <v>0.1111111111111111</v>
      </c>
      <c r="H30" s="8">
        <v>49</v>
      </c>
      <c r="I30" s="13">
        <v>0.19444444444444445</v>
      </c>
      <c r="J30" s="8">
        <v>38</v>
      </c>
      <c r="K30" s="13">
        <v>0.15079365079365079</v>
      </c>
      <c r="L30" s="8">
        <v>17</v>
      </c>
      <c r="M30" s="13">
        <v>0.06746031746031746</v>
      </c>
      <c r="N30" s="8">
        <v>35</v>
      </c>
      <c r="O30" s="13">
        <v>0.1388888888888889</v>
      </c>
      <c r="P30" s="8">
        <v>85</v>
      </c>
      <c r="Q30" s="16">
        <v>0.3373015873015873</v>
      </c>
    </row>
    <row r="31" spans="1:17" ht="12.75">
      <c r="A31" s="21">
        <v>115.04</v>
      </c>
      <c r="B31" s="8">
        <v>833</v>
      </c>
      <c r="C31" s="8">
        <v>36</v>
      </c>
      <c r="D31" s="13">
        <v>0.04321728691476591</v>
      </c>
      <c r="E31" s="8">
        <v>31</v>
      </c>
      <c r="F31" s="8">
        <v>6</v>
      </c>
      <c r="G31" s="13">
        <v>0.1935483870967742</v>
      </c>
      <c r="H31" s="8">
        <v>5</v>
      </c>
      <c r="I31" s="13">
        <v>0.16129032258064516</v>
      </c>
      <c r="J31" s="8">
        <v>4</v>
      </c>
      <c r="K31" s="13">
        <v>0.12903225806451613</v>
      </c>
      <c r="L31" s="8">
        <v>1</v>
      </c>
      <c r="M31" s="13">
        <v>0.03225806451612903</v>
      </c>
      <c r="N31" s="8">
        <v>5</v>
      </c>
      <c r="O31" s="13">
        <v>0.16129032258064516</v>
      </c>
      <c r="P31" s="8">
        <v>10</v>
      </c>
      <c r="Q31" s="16">
        <v>0.3225806451612903</v>
      </c>
    </row>
    <row r="32" spans="1:17" ht="12.75">
      <c r="A32" s="21">
        <v>116.02</v>
      </c>
      <c r="B32" s="8">
        <v>504</v>
      </c>
      <c r="C32" s="8">
        <v>221</v>
      </c>
      <c r="D32" s="13">
        <v>0.4384920634920635</v>
      </c>
      <c r="E32" s="8">
        <v>200</v>
      </c>
      <c r="F32" s="8">
        <v>27</v>
      </c>
      <c r="G32" s="13">
        <v>0.135</v>
      </c>
      <c r="H32" s="8">
        <v>26</v>
      </c>
      <c r="I32" s="13">
        <v>0.13</v>
      </c>
      <c r="J32" s="8">
        <v>38</v>
      </c>
      <c r="K32" s="13">
        <v>0.19</v>
      </c>
      <c r="L32" s="8">
        <v>11</v>
      </c>
      <c r="M32" s="13">
        <v>0.055</v>
      </c>
      <c r="N32" s="8">
        <v>22</v>
      </c>
      <c r="O32" s="13">
        <v>0.11</v>
      </c>
      <c r="P32" s="8">
        <v>76</v>
      </c>
      <c r="Q32" s="16">
        <v>0.38</v>
      </c>
    </row>
    <row r="33" spans="1:17" ht="12.75">
      <c r="A33" s="21">
        <v>117.07</v>
      </c>
      <c r="B33" s="8">
        <v>1618</v>
      </c>
      <c r="C33" s="8">
        <v>634</v>
      </c>
      <c r="D33" s="13">
        <v>0.39184177997527814</v>
      </c>
      <c r="E33" s="8">
        <v>546</v>
      </c>
      <c r="F33" s="8">
        <v>56</v>
      </c>
      <c r="G33" s="13">
        <v>0.10256410256410256</v>
      </c>
      <c r="H33" s="8">
        <v>78</v>
      </c>
      <c r="I33" s="13">
        <v>0.14285714285714285</v>
      </c>
      <c r="J33" s="8">
        <v>87</v>
      </c>
      <c r="K33" s="13">
        <v>0.15934065934065933</v>
      </c>
      <c r="L33" s="8">
        <v>49</v>
      </c>
      <c r="M33" s="13">
        <v>0.08974358974358974</v>
      </c>
      <c r="N33" s="8">
        <v>36</v>
      </c>
      <c r="O33" s="13">
        <v>0.06593406593406594</v>
      </c>
      <c r="P33" s="8">
        <v>240</v>
      </c>
      <c r="Q33" s="16">
        <v>0.43956043956043955</v>
      </c>
    </row>
    <row r="34" spans="1:17" ht="12.75">
      <c r="A34" s="21">
        <v>117.08</v>
      </c>
      <c r="B34" s="8">
        <v>413</v>
      </c>
      <c r="C34" s="8">
        <v>41</v>
      </c>
      <c r="D34" s="13">
        <v>0.09927360774818401</v>
      </c>
      <c r="E34" s="8">
        <v>36</v>
      </c>
      <c r="F34" s="8">
        <v>1</v>
      </c>
      <c r="G34" s="13">
        <v>0.027777777777777776</v>
      </c>
      <c r="H34" s="8">
        <v>11</v>
      </c>
      <c r="I34" s="13">
        <v>0.3055555555555556</v>
      </c>
      <c r="J34" s="8">
        <v>5</v>
      </c>
      <c r="K34" s="13">
        <v>0.1388888888888889</v>
      </c>
      <c r="L34" s="8">
        <v>8</v>
      </c>
      <c r="M34" s="13">
        <v>0.2222222222222222</v>
      </c>
      <c r="N34" s="8">
        <v>1</v>
      </c>
      <c r="O34" s="13">
        <v>0.027777777777777776</v>
      </c>
      <c r="P34" s="8">
        <v>10</v>
      </c>
      <c r="Q34" s="16">
        <v>0.2777777777777778</v>
      </c>
    </row>
    <row r="35" spans="1:17" ht="12.75">
      <c r="A35" s="21">
        <v>117.09</v>
      </c>
      <c r="B35" s="8">
        <v>2467</v>
      </c>
      <c r="C35" s="8">
        <v>1042</v>
      </c>
      <c r="D35" s="13">
        <v>0.42237535468179976</v>
      </c>
      <c r="E35" s="8">
        <v>899</v>
      </c>
      <c r="F35" s="8">
        <v>80</v>
      </c>
      <c r="G35" s="13">
        <v>0.08898776418242492</v>
      </c>
      <c r="H35" s="8">
        <v>158</v>
      </c>
      <c r="I35" s="13">
        <v>0.1757508342602892</v>
      </c>
      <c r="J35" s="8">
        <v>142</v>
      </c>
      <c r="K35" s="13">
        <v>0.15795328142380421</v>
      </c>
      <c r="L35" s="8">
        <v>99</v>
      </c>
      <c r="M35" s="13">
        <v>0.11012235817575083</v>
      </c>
      <c r="N35" s="8">
        <v>79</v>
      </c>
      <c r="O35" s="13">
        <v>0.0878754171301446</v>
      </c>
      <c r="P35" s="8">
        <v>341</v>
      </c>
      <c r="Q35" s="16">
        <v>0.3793103448275862</v>
      </c>
    </row>
    <row r="36" spans="1:17" ht="12.75">
      <c r="A36" s="21">
        <v>117.1</v>
      </c>
      <c r="B36" s="8">
        <v>1882</v>
      </c>
      <c r="C36" s="8">
        <v>741</v>
      </c>
      <c r="D36" s="13">
        <v>0.3937300743889479</v>
      </c>
      <c r="E36" s="8">
        <v>645</v>
      </c>
      <c r="F36" s="8">
        <v>60</v>
      </c>
      <c r="G36" s="13">
        <v>0.09302325581395349</v>
      </c>
      <c r="H36" s="8">
        <v>98</v>
      </c>
      <c r="I36" s="13">
        <v>0.15193798449612403</v>
      </c>
      <c r="J36" s="8">
        <v>105</v>
      </c>
      <c r="K36" s="13">
        <v>0.16279069767441862</v>
      </c>
      <c r="L36" s="8">
        <v>62</v>
      </c>
      <c r="M36" s="13">
        <v>0.09612403100775194</v>
      </c>
      <c r="N36" s="8">
        <v>54</v>
      </c>
      <c r="O36" s="13">
        <v>0.08372093023255814</v>
      </c>
      <c r="P36" s="8">
        <v>266</v>
      </c>
      <c r="Q36" s="16">
        <v>0.4124031007751938</v>
      </c>
    </row>
    <row r="37" spans="1:17" ht="12.75">
      <c r="A37" s="21">
        <v>117.11</v>
      </c>
      <c r="B37" s="8">
        <v>758</v>
      </c>
      <c r="C37" s="8">
        <v>121</v>
      </c>
      <c r="D37" s="13">
        <v>0.15963060686015831</v>
      </c>
      <c r="E37" s="8">
        <v>103</v>
      </c>
      <c r="F37" s="8">
        <v>12</v>
      </c>
      <c r="G37" s="13">
        <v>0.11650485436893204</v>
      </c>
      <c r="H37" s="8">
        <v>19</v>
      </c>
      <c r="I37" s="13">
        <v>0.18446601941747573</v>
      </c>
      <c r="J37" s="8">
        <v>16</v>
      </c>
      <c r="K37" s="13">
        <v>0.1553398058252427</v>
      </c>
      <c r="L37" s="8">
        <v>12</v>
      </c>
      <c r="M37" s="13">
        <v>0.11650485436893204</v>
      </c>
      <c r="N37" s="8">
        <v>14</v>
      </c>
      <c r="O37" s="13">
        <v>0.13592233009708737</v>
      </c>
      <c r="P37" s="8">
        <v>30</v>
      </c>
      <c r="Q37" s="16">
        <v>0.2912621359223301</v>
      </c>
    </row>
    <row r="38" spans="1:17" ht="12.75">
      <c r="A38" s="21">
        <v>117.12</v>
      </c>
      <c r="B38" s="8">
        <v>2067</v>
      </c>
      <c r="C38" s="8">
        <v>545</v>
      </c>
      <c r="D38" s="13">
        <v>0.2636671504596033</v>
      </c>
      <c r="E38" s="8">
        <v>486</v>
      </c>
      <c r="F38" s="8">
        <v>49</v>
      </c>
      <c r="G38" s="13">
        <v>0.10082304526748971</v>
      </c>
      <c r="H38" s="8">
        <v>86</v>
      </c>
      <c r="I38" s="13">
        <v>0.17695473251028807</v>
      </c>
      <c r="J38" s="8">
        <v>86</v>
      </c>
      <c r="K38" s="13">
        <v>0.17695473251028807</v>
      </c>
      <c r="L38" s="8">
        <v>38</v>
      </c>
      <c r="M38" s="13">
        <v>0.07818930041152264</v>
      </c>
      <c r="N38" s="8">
        <v>82</v>
      </c>
      <c r="O38" s="13">
        <v>0.16872427983539096</v>
      </c>
      <c r="P38" s="8">
        <v>145</v>
      </c>
      <c r="Q38" s="16">
        <v>0.29835390946502055</v>
      </c>
    </row>
    <row r="39" spans="1:17" ht="12.75">
      <c r="A39" s="21">
        <v>117.15</v>
      </c>
      <c r="B39" s="8">
        <v>3821</v>
      </c>
      <c r="C39" s="8">
        <v>1542</v>
      </c>
      <c r="D39" s="13">
        <v>0.403559277676001</v>
      </c>
      <c r="E39" s="8">
        <v>1334</v>
      </c>
      <c r="F39" s="8">
        <v>138</v>
      </c>
      <c r="G39" s="13">
        <v>0.10344827586206896</v>
      </c>
      <c r="H39" s="8">
        <v>229</v>
      </c>
      <c r="I39" s="13">
        <v>0.17166416791604197</v>
      </c>
      <c r="J39" s="8">
        <v>206</v>
      </c>
      <c r="K39" s="13">
        <v>0.15442278860569716</v>
      </c>
      <c r="L39" s="8">
        <v>129</v>
      </c>
      <c r="M39" s="13">
        <v>0.0967016491754123</v>
      </c>
      <c r="N39" s="8">
        <v>96</v>
      </c>
      <c r="O39" s="13">
        <v>0.07196401799100449</v>
      </c>
      <c r="P39" s="8">
        <v>536</v>
      </c>
      <c r="Q39" s="16">
        <v>0.4017991004497751</v>
      </c>
    </row>
    <row r="40" spans="1:17" ht="12.75">
      <c r="A40" s="21">
        <v>117.16</v>
      </c>
      <c r="B40" s="8">
        <v>2905</v>
      </c>
      <c r="C40" s="8">
        <v>920</v>
      </c>
      <c r="D40" s="13">
        <v>0.31669535283993117</v>
      </c>
      <c r="E40" s="8">
        <v>777</v>
      </c>
      <c r="F40" s="8">
        <v>93</v>
      </c>
      <c r="G40" s="13">
        <v>0.11969111969111969</v>
      </c>
      <c r="H40" s="8">
        <v>157</v>
      </c>
      <c r="I40" s="13">
        <v>0.20205920205920205</v>
      </c>
      <c r="J40" s="8">
        <v>124</v>
      </c>
      <c r="K40" s="13">
        <v>0.15958815958815958</v>
      </c>
      <c r="L40" s="8">
        <v>79</v>
      </c>
      <c r="M40" s="13">
        <v>0.10167310167310167</v>
      </c>
      <c r="N40" s="8">
        <v>74</v>
      </c>
      <c r="O40" s="13">
        <v>0.09523809523809523</v>
      </c>
      <c r="P40" s="8">
        <v>250</v>
      </c>
      <c r="Q40" s="16">
        <v>0.32175032175032175</v>
      </c>
    </row>
    <row r="41" spans="1:17" ht="12.75">
      <c r="A41" s="21">
        <v>117.18</v>
      </c>
      <c r="B41" s="8">
        <v>891</v>
      </c>
      <c r="C41" s="8">
        <v>323</v>
      </c>
      <c r="D41" s="13">
        <v>0.36251402918069586</v>
      </c>
      <c r="E41" s="8">
        <v>276</v>
      </c>
      <c r="F41" s="8">
        <v>16</v>
      </c>
      <c r="G41" s="13">
        <v>0.057971014492753624</v>
      </c>
      <c r="H41" s="8">
        <v>52</v>
      </c>
      <c r="I41" s="13">
        <v>0.18840579710144928</v>
      </c>
      <c r="J41" s="8">
        <v>35</v>
      </c>
      <c r="K41" s="13">
        <v>0.12681159420289856</v>
      </c>
      <c r="L41" s="8">
        <v>29</v>
      </c>
      <c r="M41" s="13">
        <v>0.10507246376811594</v>
      </c>
      <c r="N41" s="8">
        <v>18</v>
      </c>
      <c r="O41" s="13">
        <v>0.06521739130434782</v>
      </c>
      <c r="P41" s="8">
        <v>126</v>
      </c>
      <c r="Q41" s="16">
        <v>0.45652173913043476</v>
      </c>
    </row>
    <row r="42" spans="1:17" ht="12.75">
      <c r="A42" s="21">
        <v>117.2</v>
      </c>
      <c r="B42" s="8">
        <v>198</v>
      </c>
      <c r="C42" s="8">
        <v>17</v>
      </c>
      <c r="D42" s="13">
        <v>0.08585858585858586</v>
      </c>
      <c r="E42" s="8">
        <v>16</v>
      </c>
      <c r="F42" s="8">
        <v>1</v>
      </c>
      <c r="G42" s="13">
        <v>0.0625</v>
      </c>
      <c r="H42" s="8">
        <v>5</v>
      </c>
      <c r="I42" s="13">
        <v>0.3125</v>
      </c>
      <c r="J42" s="8">
        <v>3</v>
      </c>
      <c r="K42" s="13">
        <v>0.1875</v>
      </c>
      <c r="L42" s="24">
        <v>0</v>
      </c>
      <c r="M42" s="13">
        <v>0</v>
      </c>
      <c r="N42" s="8">
        <v>6</v>
      </c>
      <c r="O42" s="13">
        <v>0.375</v>
      </c>
      <c r="P42" s="8">
        <v>1</v>
      </c>
      <c r="Q42" s="16">
        <v>0.0625</v>
      </c>
    </row>
    <row r="43" spans="1:17" ht="12.75">
      <c r="A43" s="21">
        <v>117.21</v>
      </c>
      <c r="B43" s="8">
        <v>823</v>
      </c>
      <c r="C43" s="8">
        <v>172</v>
      </c>
      <c r="D43" s="13">
        <v>0.20899149453219928</v>
      </c>
      <c r="E43" s="8">
        <v>135</v>
      </c>
      <c r="F43" s="8">
        <v>19</v>
      </c>
      <c r="G43" s="13">
        <v>0.14074074074074075</v>
      </c>
      <c r="H43" s="8">
        <v>28</v>
      </c>
      <c r="I43" s="13">
        <v>0.2074074074074074</v>
      </c>
      <c r="J43" s="8">
        <v>25</v>
      </c>
      <c r="K43" s="13">
        <v>0.18518518518518517</v>
      </c>
      <c r="L43" s="8">
        <v>3</v>
      </c>
      <c r="M43" s="13">
        <v>0.022222222222222223</v>
      </c>
      <c r="N43" s="8">
        <v>17</v>
      </c>
      <c r="O43" s="13">
        <v>0.1259259259259259</v>
      </c>
      <c r="P43" s="8">
        <v>43</v>
      </c>
      <c r="Q43" s="16">
        <v>0.31851851851851853</v>
      </c>
    </row>
    <row r="44" spans="1:17" ht="12.75">
      <c r="A44" s="21">
        <v>218.15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ht="12.75">
      <c r="A45" s="21">
        <v>761.02</v>
      </c>
      <c r="B45" s="8">
        <v>408</v>
      </c>
      <c r="C45" s="8">
        <v>88</v>
      </c>
      <c r="D45" s="13">
        <v>0.21568627450980393</v>
      </c>
      <c r="E45" s="8">
        <v>81</v>
      </c>
      <c r="F45" s="8">
        <v>9</v>
      </c>
      <c r="G45" s="13">
        <v>0.1111111111111111</v>
      </c>
      <c r="H45" s="8">
        <v>16</v>
      </c>
      <c r="I45" s="13">
        <v>0.19753086419753085</v>
      </c>
      <c r="J45" s="8">
        <v>18</v>
      </c>
      <c r="K45" s="13">
        <v>0.2222222222222222</v>
      </c>
      <c r="L45" s="8">
        <v>10</v>
      </c>
      <c r="M45" s="13">
        <v>0.12345679012345678</v>
      </c>
      <c r="N45" s="8">
        <v>13</v>
      </c>
      <c r="O45" s="13">
        <v>0.16049382716049382</v>
      </c>
      <c r="P45" s="8">
        <v>15</v>
      </c>
      <c r="Q45" s="16">
        <v>0.18518518518518517</v>
      </c>
    </row>
    <row r="46" spans="1:17" ht="12.75">
      <c r="A46" s="21">
        <v>863.01</v>
      </c>
      <c r="B46" s="8">
        <v>2241</v>
      </c>
      <c r="C46" s="8">
        <v>455</v>
      </c>
      <c r="D46" s="13">
        <v>0.2030343596608657</v>
      </c>
      <c r="E46" s="8">
        <v>417</v>
      </c>
      <c r="F46" s="8">
        <v>40</v>
      </c>
      <c r="G46" s="13">
        <v>0.09592326139088729</v>
      </c>
      <c r="H46" s="8">
        <v>99</v>
      </c>
      <c r="I46" s="13">
        <v>0.23741007194244604</v>
      </c>
      <c r="J46" s="8">
        <v>92</v>
      </c>
      <c r="K46" s="13">
        <v>0.22062350119904076</v>
      </c>
      <c r="L46" s="8">
        <v>25</v>
      </c>
      <c r="M46" s="13">
        <v>0.05995203836930456</v>
      </c>
      <c r="N46" s="8">
        <v>46</v>
      </c>
      <c r="O46" s="13">
        <v>0.11031175059952038</v>
      </c>
      <c r="P46" s="8">
        <v>115</v>
      </c>
      <c r="Q46" s="16">
        <v>0.27577937649880097</v>
      </c>
    </row>
    <row r="47" spans="1:17" ht="12.75">
      <c r="A47" s="21">
        <v>863.03</v>
      </c>
      <c r="B47" s="8">
        <v>2286</v>
      </c>
      <c r="C47" s="8">
        <v>653</v>
      </c>
      <c r="D47" s="13">
        <v>0.28565179352580927</v>
      </c>
      <c r="E47" s="8">
        <v>583</v>
      </c>
      <c r="F47" s="8">
        <v>55</v>
      </c>
      <c r="G47" s="13">
        <v>0.09433962264150944</v>
      </c>
      <c r="H47" s="8">
        <v>165</v>
      </c>
      <c r="I47" s="13">
        <v>0.2830188679245283</v>
      </c>
      <c r="J47" s="8">
        <v>124</v>
      </c>
      <c r="K47" s="13">
        <v>0.21269296740994853</v>
      </c>
      <c r="L47" s="8">
        <v>29</v>
      </c>
      <c r="M47" s="13">
        <v>0.04974271012006861</v>
      </c>
      <c r="N47" s="8">
        <v>51</v>
      </c>
      <c r="O47" s="13">
        <v>0.08747855917667238</v>
      </c>
      <c r="P47" s="8">
        <v>159</v>
      </c>
      <c r="Q47" s="16">
        <v>0.2727272727272727</v>
      </c>
    </row>
    <row r="48" spans="1:17" ht="12.75">
      <c r="A48" s="21">
        <v>863.04</v>
      </c>
      <c r="B48" s="8">
        <v>1235</v>
      </c>
      <c r="C48" s="8">
        <v>317</v>
      </c>
      <c r="D48" s="13">
        <v>0.25668016194331983</v>
      </c>
      <c r="E48" s="8">
        <v>291</v>
      </c>
      <c r="F48" s="8">
        <v>25</v>
      </c>
      <c r="G48" s="13">
        <v>0.0859106529209622</v>
      </c>
      <c r="H48" s="8">
        <v>78</v>
      </c>
      <c r="I48" s="13">
        <v>0.26804123711340205</v>
      </c>
      <c r="J48" s="8">
        <v>56</v>
      </c>
      <c r="K48" s="13">
        <v>0.19243986254295534</v>
      </c>
      <c r="L48" s="8">
        <v>17</v>
      </c>
      <c r="M48" s="13">
        <v>0.058419243986254296</v>
      </c>
      <c r="N48" s="8">
        <v>28</v>
      </c>
      <c r="O48" s="13">
        <v>0.09621993127147767</v>
      </c>
      <c r="P48" s="8">
        <v>87</v>
      </c>
      <c r="Q48" s="16">
        <v>0.29896907216494845</v>
      </c>
    </row>
    <row r="49" spans="1:17" ht="12.75">
      <c r="A49" s="21">
        <v>863.05</v>
      </c>
      <c r="B49" s="8">
        <v>1632</v>
      </c>
      <c r="C49" s="8">
        <v>514</v>
      </c>
      <c r="D49" s="13">
        <v>0.31495098039215685</v>
      </c>
      <c r="E49" s="8">
        <v>468</v>
      </c>
      <c r="F49" s="8">
        <v>37</v>
      </c>
      <c r="G49" s="13">
        <v>0.07905982905982906</v>
      </c>
      <c r="H49" s="8">
        <v>166</v>
      </c>
      <c r="I49" s="13">
        <v>0.3547008547008547</v>
      </c>
      <c r="J49" s="8">
        <v>64</v>
      </c>
      <c r="K49" s="13">
        <v>0.13675213675213677</v>
      </c>
      <c r="L49" s="8">
        <v>32</v>
      </c>
      <c r="M49" s="13">
        <v>0.06837606837606838</v>
      </c>
      <c r="N49" s="8">
        <v>39</v>
      </c>
      <c r="O49" s="13">
        <v>0.08333333333333333</v>
      </c>
      <c r="P49" s="8">
        <v>130</v>
      </c>
      <c r="Q49" s="16">
        <v>0.2777777777777778</v>
      </c>
    </row>
    <row r="50" spans="1:17" ht="12.75">
      <c r="A50" s="21">
        <v>863.06</v>
      </c>
      <c r="B50" s="8">
        <v>1585</v>
      </c>
      <c r="C50" s="8">
        <v>389</v>
      </c>
      <c r="D50" s="13">
        <v>0.24542586750788645</v>
      </c>
      <c r="E50" s="8">
        <v>362</v>
      </c>
      <c r="F50" s="8">
        <v>30</v>
      </c>
      <c r="G50" s="13">
        <v>0.08287292817679558</v>
      </c>
      <c r="H50" s="8">
        <v>112</v>
      </c>
      <c r="I50" s="13">
        <v>0.30939226519337015</v>
      </c>
      <c r="J50" s="8">
        <v>55</v>
      </c>
      <c r="K50" s="13">
        <v>0.15193370165745856</v>
      </c>
      <c r="L50" s="8">
        <v>18</v>
      </c>
      <c r="M50" s="13">
        <v>0.049723756906077346</v>
      </c>
      <c r="N50" s="8">
        <v>30</v>
      </c>
      <c r="O50" s="13">
        <v>0.08287292817679558</v>
      </c>
      <c r="P50" s="8">
        <v>117</v>
      </c>
      <c r="Q50" s="16">
        <v>0.32320441988950277</v>
      </c>
    </row>
    <row r="51" spans="1:17" ht="12.75">
      <c r="A51" s="21">
        <v>864.02</v>
      </c>
      <c r="B51" s="8">
        <v>641</v>
      </c>
      <c r="C51" s="8">
        <v>168</v>
      </c>
      <c r="D51" s="13">
        <v>0.2620904836193448</v>
      </c>
      <c r="E51" s="8">
        <v>156</v>
      </c>
      <c r="F51" s="8">
        <v>22</v>
      </c>
      <c r="G51" s="13">
        <v>0.14102564102564102</v>
      </c>
      <c r="H51" s="8">
        <v>40</v>
      </c>
      <c r="I51" s="13">
        <v>0.2564102564102564</v>
      </c>
      <c r="J51" s="8">
        <v>20</v>
      </c>
      <c r="K51" s="13">
        <v>0.1282051282051282</v>
      </c>
      <c r="L51" s="8">
        <v>11</v>
      </c>
      <c r="M51" s="13">
        <v>0.07051282051282051</v>
      </c>
      <c r="N51" s="8">
        <v>23</v>
      </c>
      <c r="O51" s="13">
        <v>0.14743589743589744</v>
      </c>
      <c r="P51" s="8">
        <v>40</v>
      </c>
      <c r="Q51" s="16">
        <v>0.2564102564102564</v>
      </c>
    </row>
    <row r="52" spans="1:17" ht="12.75">
      <c r="A52" s="21">
        <v>864.04</v>
      </c>
      <c r="B52" s="8">
        <v>999</v>
      </c>
      <c r="C52" s="8">
        <v>177</v>
      </c>
      <c r="D52" s="13">
        <v>0.17717717717717718</v>
      </c>
      <c r="E52" s="8">
        <v>159</v>
      </c>
      <c r="F52" s="8">
        <v>25</v>
      </c>
      <c r="G52" s="13">
        <v>0.15723270440251572</v>
      </c>
      <c r="H52" s="8">
        <v>56</v>
      </c>
      <c r="I52" s="13">
        <v>0.3522012578616352</v>
      </c>
      <c r="J52" s="8">
        <v>28</v>
      </c>
      <c r="K52" s="13">
        <v>0.1761006289308176</v>
      </c>
      <c r="L52" s="8">
        <v>5</v>
      </c>
      <c r="M52" s="13">
        <v>0.031446540880503145</v>
      </c>
      <c r="N52" s="8">
        <v>19</v>
      </c>
      <c r="O52" s="13">
        <v>0.11949685534591195</v>
      </c>
      <c r="P52" s="8">
        <v>26</v>
      </c>
      <c r="Q52" s="16">
        <v>0.16352201257861634</v>
      </c>
    </row>
    <row r="53" spans="1:17" ht="12.75">
      <c r="A53" s="21">
        <v>864.05</v>
      </c>
      <c r="B53" s="8">
        <v>2063</v>
      </c>
      <c r="C53" s="8">
        <v>398</v>
      </c>
      <c r="D53" s="13">
        <v>0.19292292777508482</v>
      </c>
      <c r="E53" s="8">
        <v>363</v>
      </c>
      <c r="F53" s="8">
        <v>42</v>
      </c>
      <c r="G53" s="13">
        <v>0.11570247933884298</v>
      </c>
      <c r="H53" s="8">
        <v>56</v>
      </c>
      <c r="I53" s="13">
        <v>0.15426997245179064</v>
      </c>
      <c r="J53" s="8">
        <v>99</v>
      </c>
      <c r="K53" s="13">
        <v>0.2727272727272727</v>
      </c>
      <c r="L53" s="8">
        <v>16</v>
      </c>
      <c r="M53" s="13">
        <v>0.0440771349862259</v>
      </c>
      <c r="N53" s="8">
        <v>56</v>
      </c>
      <c r="O53" s="13">
        <v>0.15426997245179064</v>
      </c>
      <c r="P53" s="8">
        <v>94</v>
      </c>
      <c r="Q53" s="16">
        <v>0.25895316804407714</v>
      </c>
    </row>
    <row r="54" spans="1:17" ht="12.75">
      <c r="A54" s="21">
        <v>865.01</v>
      </c>
      <c r="B54" s="8">
        <v>1098</v>
      </c>
      <c r="C54" s="8">
        <v>259</v>
      </c>
      <c r="D54" s="13">
        <v>0.23588342440801457</v>
      </c>
      <c r="E54" s="8">
        <v>239</v>
      </c>
      <c r="F54" s="8">
        <v>21</v>
      </c>
      <c r="G54" s="13">
        <v>0.08786610878661087</v>
      </c>
      <c r="H54" s="8">
        <v>34</v>
      </c>
      <c r="I54" s="13">
        <v>0.14225941422594143</v>
      </c>
      <c r="J54" s="8">
        <v>75</v>
      </c>
      <c r="K54" s="13">
        <v>0.3138075313807531</v>
      </c>
      <c r="L54" s="8">
        <v>6</v>
      </c>
      <c r="M54" s="13">
        <v>0.02510460251046025</v>
      </c>
      <c r="N54" s="8">
        <v>34</v>
      </c>
      <c r="O54" s="13">
        <v>0.14225941422594143</v>
      </c>
      <c r="P54" s="8">
        <v>69</v>
      </c>
      <c r="Q54" s="16">
        <v>0.28870292887029286</v>
      </c>
    </row>
    <row r="55" spans="1:17" ht="12.75">
      <c r="A55" s="21">
        <v>865.02</v>
      </c>
      <c r="B55" s="8">
        <v>730</v>
      </c>
      <c r="C55" s="8">
        <v>98</v>
      </c>
      <c r="D55" s="13">
        <v>0.13424657534246576</v>
      </c>
      <c r="E55" s="8">
        <v>91</v>
      </c>
      <c r="F55" s="8">
        <v>9</v>
      </c>
      <c r="G55" s="13">
        <v>0.0989010989010989</v>
      </c>
      <c r="H55" s="8">
        <v>17</v>
      </c>
      <c r="I55" s="13">
        <v>0.18681318681318682</v>
      </c>
      <c r="J55" s="8">
        <v>30</v>
      </c>
      <c r="K55" s="13">
        <v>0.32967032967032966</v>
      </c>
      <c r="L55" s="8">
        <v>10</v>
      </c>
      <c r="M55" s="13">
        <v>0.10989010989010989</v>
      </c>
      <c r="N55" s="8">
        <v>11</v>
      </c>
      <c r="O55" s="13">
        <v>0.12087912087912088</v>
      </c>
      <c r="P55" s="8">
        <v>14</v>
      </c>
      <c r="Q55" s="16">
        <v>0.15384615384615385</v>
      </c>
    </row>
    <row r="56" spans="1:17" ht="12.75">
      <c r="A56" s="21">
        <v>866.01</v>
      </c>
      <c r="B56" s="8">
        <v>2699</v>
      </c>
      <c r="C56" s="8">
        <v>373</v>
      </c>
      <c r="D56" s="13">
        <v>0.13819933308632826</v>
      </c>
      <c r="E56" s="8">
        <v>340</v>
      </c>
      <c r="F56" s="8">
        <v>42</v>
      </c>
      <c r="G56" s="13">
        <v>0.12352941176470589</v>
      </c>
      <c r="H56" s="8">
        <v>81</v>
      </c>
      <c r="I56" s="13">
        <v>0.23823529411764705</v>
      </c>
      <c r="J56" s="8">
        <v>88</v>
      </c>
      <c r="K56" s="13">
        <v>0.25882352941176473</v>
      </c>
      <c r="L56" s="8">
        <v>16</v>
      </c>
      <c r="M56" s="13">
        <v>0.047058823529411764</v>
      </c>
      <c r="N56" s="8">
        <v>66</v>
      </c>
      <c r="O56" s="13">
        <v>0.19411764705882353</v>
      </c>
      <c r="P56" s="8">
        <v>47</v>
      </c>
      <c r="Q56" s="16">
        <v>0.13823529411764707</v>
      </c>
    </row>
    <row r="57" spans="1:17" ht="12.75">
      <c r="A57" s="21">
        <v>866.02</v>
      </c>
      <c r="B57" s="8">
        <v>2251</v>
      </c>
      <c r="C57" s="8">
        <v>401</v>
      </c>
      <c r="D57" s="13">
        <v>0.17814304753442914</v>
      </c>
      <c r="E57" s="8">
        <v>363</v>
      </c>
      <c r="F57" s="8">
        <v>45</v>
      </c>
      <c r="G57" s="13">
        <v>0.12396694214876033</v>
      </c>
      <c r="H57" s="8">
        <v>75</v>
      </c>
      <c r="I57" s="13">
        <v>0.2066115702479339</v>
      </c>
      <c r="J57" s="8">
        <v>91</v>
      </c>
      <c r="K57" s="13">
        <v>0.25068870523415976</v>
      </c>
      <c r="L57" s="8">
        <v>23</v>
      </c>
      <c r="M57" s="13">
        <v>0.06336088154269973</v>
      </c>
      <c r="N57" s="8">
        <v>44</v>
      </c>
      <c r="O57" s="13">
        <v>0.12121212121212122</v>
      </c>
      <c r="P57" s="8">
        <v>85</v>
      </c>
      <c r="Q57" s="16">
        <v>0.23415977961432508</v>
      </c>
    </row>
    <row r="58" spans="1:17" ht="12.75">
      <c r="A58" s="21">
        <v>867.01</v>
      </c>
      <c r="B58" s="8">
        <v>3846</v>
      </c>
      <c r="C58" s="8">
        <v>959</v>
      </c>
      <c r="D58" s="13">
        <v>0.24934997399895995</v>
      </c>
      <c r="E58" s="8">
        <v>837</v>
      </c>
      <c r="F58" s="8">
        <v>137</v>
      </c>
      <c r="G58" s="13">
        <v>0.16367980884109917</v>
      </c>
      <c r="H58" s="8">
        <v>218</v>
      </c>
      <c r="I58" s="13">
        <v>0.26045400238948624</v>
      </c>
      <c r="J58" s="8">
        <v>195</v>
      </c>
      <c r="K58" s="13">
        <v>0.23297491039426524</v>
      </c>
      <c r="L58" s="8">
        <v>36</v>
      </c>
      <c r="M58" s="13">
        <v>0.043010752688172046</v>
      </c>
      <c r="N58" s="8">
        <v>90</v>
      </c>
      <c r="O58" s="13">
        <v>0.10752688172043011</v>
      </c>
      <c r="P58" s="8">
        <v>161</v>
      </c>
      <c r="Q58" s="16">
        <v>0.1923536439665472</v>
      </c>
    </row>
    <row r="59" spans="1:17" ht="12.75">
      <c r="A59" s="21">
        <v>867.02</v>
      </c>
      <c r="B59" s="8">
        <v>2113</v>
      </c>
      <c r="C59" s="8">
        <v>356</v>
      </c>
      <c r="D59" s="13">
        <v>0.16848083293894936</v>
      </c>
      <c r="E59" s="8">
        <v>320</v>
      </c>
      <c r="F59" s="8">
        <v>41</v>
      </c>
      <c r="G59" s="13">
        <v>0.128125</v>
      </c>
      <c r="H59" s="8">
        <v>69</v>
      </c>
      <c r="I59" s="13">
        <v>0.215625</v>
      </c>
      <c r="J59" s="8">
        <v>80</v>
      </c>
      <c r="K59" s="13">
        <v>0.25</v>
      </c>
      <c r="L59" s="8">
        <v>17</v>
      </c>
      <c r="M59" s="13">
        <v>0.053125</v>
      </c>
      <c r="N59" s="8">
        <v>50</v>
      </c>
      <c r="O59" s="13">
        <v>0.15625</v>
      </c>
      <c r="P59" s="8">
        <v>63</v>
      </c>
      <c r="Q59" s="16">
        <v>0.196875</v>
      </c>
    </row>
    <row r="60" spans="1:17" ht="12.75">
      <c r="A60" s="21">
        <v>868.01</v>
      </c>
      <c r="B60" s="8">
        <v>907</v>
      </c>
      <c r="C60" s="8">
        <v>232</v>
      </c>
      <c r="D60" s="13">
        <v>0.2557883131201764</v>
      </c>
      <c r="E60" s="8">
        <v>212</v>
      </c>
      <c r="F60" s="8">
        <v>55</v>
      </c>
      <c r="G60" s="13">
        <v>0.25943396226415094</v>
      </c>
      <c r="H60" s="8">
        <v>44</v>
      </c>
      <c r="I60" s="13">
        <v>0.20754716981132076</v>
      </c>
      <c r="J60" s="8">
        <v>45</v>
      </c>
      <c r="K60" s="13">
        <v>0.21226415094339623</v>
      </c>
      <c r="L60" s="8">
        <v>8</v>
      </c>
      <c r="M60" s="13">
        <v>0.03773584905660377</v>
      </c>
      <c r="N60" s="8">
        <v>13</v>
      </c>
      <c r="O60" s="13">
        <v>0.06132075471698113</v>
      </c>
      <c r="P60" s="8">
        <v>47</v>
      </c>
      <c r="Q60" s="16">
        <v>0.22169811320754718</v>
      </c>
    </row>
    <row r="61" spans="1:17" ht="12.75">
      <c r="A61" s="21">
        <v>868.02</v>
      </c>
      <c r="B61" s="8">
        <v>2132</v>
      </c>
      <c r="C61" s="8">
        <v>419</v>
      </c>
      <c r="D61" s="13">
        <v>0.19652908067542213</v>
      </c>
      <c r="E61" s="8">
        <v>382</v>
      </c>
      <c r="F61" s="8">
        <v>73</v>
      </c>
      <c r="G61" s="13">
        <v>0.19109947643979058</v>
      </c>
      <c r="H61" s="8">
        <v>97</v>
      </c>
      <c r="I61" s="13">
        <v>0.25392670157068065</v>
      </c>
      <c r="J61" s="8">
        <v>86</v>
      </c>
      <c r="K61" s="13">
        <v>0.225130890052356</v>
      </c>
      <c r="L61" s="8">
        <v>10</v>
      </c>
      <c r="M61" s="13">
        <v>0.02617801047120419</v>
      </c>
      <c r="N61" s="8">
        <v>30</v>
      </c>
      <c r="O61" s="13">
        <v>0.07853403141361257</v>
      </c>
      <c r="P61" s="8">
        <v>86</v>
      </c>
      <c r="Q61" s="16">
        <v>0.225130890052356</v>
      </c>
    </row>
    <row r="62" spans="1:17" ht="12.75">
      <c r="A62" s="21">
        <v>868.03</v>
      </c>
      <c r="B62" s="8">
        <v>2767</v>
      </c>
      <c r="C62" s="8">
        <v>635</v>
      </c>
      <c r="D62" s="13">
        <v>0.2294904228406216</v>
      </c>
      <c r="E62" s="8">
        <v>581</v>
      </c>
      <c r="F62" s="8">
        <v>149</v>
      </c>
      <c r="G62" s="13">
        <v>0.25645438898450945</v>
      </c>
      <c r="H62" s="8">
        <v>151</v>
      </c>
      <c r="I62" s="13">
        <v>0.25989672977624784</v>
      </c>
      <c r="J62" s="8">
        <v>106</v>
      </c>
      <c r="K62" s="13">
        <v>0.18244406196213425</v>
      </c>
      <c r="L62" s="8">
        <v>24</v>
      </c>
      <c r="M62" s="13">
        <v>0.04130808950086059</v>
      </c>
      <c r="N62" s="8">
        <v>36</v>
      </c>
      <c r="O62" s="13">
        <v>0.06196213425129088</v>
      </c>
      <c r="P62" s="8">
        <v>115</v>
      </c>
      <c r="Q62" s="16">
        <v>0.19793459552495696</v>
      </c>
    </row>
    <row r="63" spans="1:17" ht="12.75">
      <c r="A63" s="21">
        <v>869.01</v>
      </c>
      <c r="B63" s="8">
        <v>2472</v>
      </c>
      <c r="C63" s="8">
        <v>456</v>
      </c>
      <c r="D63" s="13">
        <v>0.18446601941747573</v>
      </c>
      <c r="E63" s="8">
        <v>403</v>
      </c>
      <c r="F63" s="8">
        <v>101</v>
      </c>
      <c r="G63" s="13">
        <v>0.2506203473945409</v>
      </c>
      <c r="H63" s="8">
        <v>95</v>
      </c>
      <c r="I63" s="13">
        <v>0.23573200992555832</v>
      </c>
      <c r="J63" s="8">
        <v>68</v>
      </c>
      <c r="K63" s="13">
        <v>0.1687344913151365</v>
      </c>
      <c r="L63" s="8">
        <v>28</v>
      </c>
      <c r="M63" s="13">
        <v>0.06947890818858561</v>
      </c>
      <c r="N63" s="8">
        <v>45</v>
      </c>
      <c r="O63" s="13">
        <v>0.11166253101736973</v>
      </c>
      <c r="P63" s="8">
        <v>66</v>
      </c>
      <c r="Q63" s="16">
        <v>0.16377171215880892</v>
      </c>
    </row>
    <row r="64" spans="1:17" ht="12.75">
      <c r="A64" s="21">
        <v>869.02</v>
      </c>
      <c r="B64" s="8">
        <v>2005</v>
      </c>
      <c r="C64" s="8">
        <v>535</v>
      </c>
      <c r="D64" s="13">
        <v>0.26683291770573564</v>
      </c>
      <c r="E64" s="8">
        <v>472</v>
      </c>
      <c r="F64" s="8">
        <v>94</v>
      </c>
      <c r="G64" s="13">
        <v>0.19915254237288135</v>
      </c>
      <c r="H64" s="8">
        <v>109</v>
      </c>
      <c r="I64" s="13">
        <v>0.2309322033898305</v>
      </c>
      <c r="J64" s="8">
        <v>76</v>
      </c>
      <c r="K64" s="13">
        <v>0.16101694915254236</v>
      </c>
      <c r="L64" s="8">
        <v>22</v>
      </c>
      <c r="M64" s="13">
        <v>0.046610169491525424</v>
      </c>
      <c r="N64" s="8">
        <v>38</v>
      </c>
      <c r="O64" s="13">
        <v>0.08050847457627118</v>
      </c>
      <c r="P64" s="8">
        <v>133</v>
      </c>
      <c r="Q64" s="16">
        <v>0.2817796610169492</v>
      </c>
    </row>
    <row r="65" spans="1:17" ht="12.75">
      <c r="A65" s="21">
        <v>869.03</v>
      </c>
      <c r="B65" s="8">
        <v>1152</v>
      </c>
      <c r="C65" s="8">
        <v>223</v>
      </c>
      <c r="D65" s="13">
        <v>0.1935763888888889</v>
      </c>
      <c r="E65" s="8">
        <v>202</v>
      </c>
      <c r="F65" s="8">
        <v>18</v>
      </c>
      <c r="G65" s="13">
        <v>0.0891089108910891</v>
      </c>
      <c r="H65" s="8">
        <v>47</v>
      </c>
      <c r="I65" s="13">
        <v>0.23267326732673269</v>
      </c>
      <c r="J65" s="8">
        <v>39</v>
      </c>
      <c r="K65" s="13">
        <v>0.19306930693069307</v>
      </c>
      <c r="L65" s="8">
        <v>17</v>
      </c>
      <c r="M65" s="13">
        <v>0.08415841584158416</v>
      </c>
      <c r="N65" s="8">
        <v>32</v>
      </c>
      <c r="O65" s="13">
        <v>0.15841584158415842</v>
      </c>
      <c r="P65" s="8">
        <v>49</v>
      </c>
      <c r="Q65" s="16">
        <v>0.24257425742574257</v>
      </c>
    </row>
    <row r="66" spans="1:17" ht="12.75">
      <c r="A66" s="21">
        <v>870.01</v>
      </c>
      <c r="B66" s="8">
        <v>1099</v>
      </c>
      <c r="C66" s="8">
        <v>271</v>
      </c>
      <c r="D66" s="13">
        <v>0.24658780709736125</v>
      </c>
      <c r="E66" s="8">
        <v>250</v>
      </c>
      <c r="F66" s="8">
        <v>51</v>
      </c>
      <c r="G66" s="13">
        <v>0.204</v>
      </c>
      <c r="H66" s="8">
        <v>46</v>
      </c>
      <c r="I66" s="13">
        <v>0.184</v>
      </c>
      <c r="J66" s="8">
        <v>62</v>
      </c>
      <c r="K66" s="13">
        <v>0.248</v>
      </c>
      <c r="L66" s="8">
        <v>10</v>
      </c>
      <c r="M66" s="13">
        <v>0.04</v>
      </c>
      <c r="N66" s="8">
        <v>24</v>
      </c>
      <c r="O66" s="13">
        <v>0.096</v>
      </c>
      <c r="P66" s="8">
        <v>57</v>
      </c>
      <c r="Q66" s="16">
        <v>0.228</v>
      </c>
    </row>
    <row r="67" spans="1:17" ht="12.75">
      <c r="A67" s="21">
        <v>870.02</v>
      </c>
      <c r="B67" s="8">
        <v>1404</v>
      </c>
      <c r="C67" s="8">
        <v>368</v>
      </c>
      <c r="D67" s="13">
        <v>0.2621082621082621</v>
      </c>
      <c r="E67" s="8">
        <v>335</v>
      </c>
      <c r="F67" s="8">
        <v>54</v>
      </c>
      <c r="G67" s="13">
        <v>0.16119402985074627</v>
      </c>
      <c r="H67" s="8">
        <v>97</v>
      </c>
      <c r="I67" s="13">
        <v>0.28955223880597014</v>
      </c>
      <c r="J67" s="8">
        <v>72</v>
      </c>
      <c r="K67" s="13">
        <v>0.21492537313432836</v>
      </c>
      <c r="L67" s="8">
        <v>22</v>
      </c>
      <c r="M67" s="13">
        <v>0.06567164179104477</v>
      </c>
      <c r="N67" s="8">
        <v>23</v>
      </c>
      <c r="O67" s="13">
        <v>0.06865671641791045</v>
      </c>
      <c r="P67" s="8">
        <v>67</v>
      </c>
      <c r="Q67" s="16">
        <v>0.2</v>
      </c>
    </row>
    <row r="68" spans="1:17" ht="12.75">
      <c r="A68" s="21">
        <v>871.01</v>
      </c>
      <c r="B68" s="8">
        <v>1142</v>
      </c>
      <c r="C68" s="8">
        <v>229</v>
      </c>
      <c r="D68" s="13">
        <v>0.20052539404553416</v>
      </c>
      <c r="E68" s="8">
        <v>200</v>
      </c>
      <c r="F68" s="8">
        <v>36</v>
      </c>
      <c r="G68" s="13">
        <v>0.18</v>
      </c>
      <c r="H68" s="8">
        <v>41</v>
      </c>
      <c r="I68" s="13">
        <v>0.205</v>
      </c>
      <c r="J68" s="8">
        <v>53</v>
      </c>
      <c r="K68" s="13">
        <v>0.265</v>
      </c>
      <c r="L68" s="8">
        <v>3</v>
      </c>
      <c r="M68" s="13">
        <v>0.015</v>
      </c>
      <c r="N68" s="8">
        <v>22</v>
      </c>
      <c r="O68" s="13">
        <v>0.11</v>
      </c>
      <c r="P68" s="8">
        <v>45</v>
      </c>
      <c r="Q68" s="16">
        <v>0.225</v>
      </c>
    </row>
    <row r="69" spans="1:17" ht="12.75">
      <c r="A69" s="21">
        <v>871.02</v>
      </c>
      <c r="B69" s="8">
        <v>952</v>
      </c>
      <c r="C69" s="8">
        <v>146</v>
      </c>
      <c r="D69" s="13">
        <v>0.15336134453781514</v>
      </c>
      <c r="E69" s="8">
        <v>128</v>
      </c>
      <c r="F69" s="8">
        <v>17</v>
      </c>
      <c r="G69" s="13">
        <v>0.1328125</v>
      </c>
      <c r="H69" s="8">
        <v>40</v>
      </c>
      <c r="I69" s="13">
        <v>0.3125</v>
      </c>
      <c r="J69" s="8">
        <v>28</v>
      </c>
      <c r="K69" s="13">
        <v>0.21875</v>
      </c>
      <c r="L69" s="8">
        <v>7</v>
      </c>
      <c r="M69" s="13">
        <v>0.0546875</v>
      </c>
      <c r="N69" s="8">
        <v>18</v>
      </c>
      <c r="O69" s="13">
        <v>0.140625</v>
      </c>
      <c r="P69" s="8">
        <v>18</v>
      </c>
      <c r="Q69" s="16">
        <v>0.140625</v>
      </c>
    </row>
    <row r="70" spans="1:17" ht="12.75">
      <c r="A70" s="21">
        <v>871.03</v>
      </c>
      <c r="B70" s="8">
        <v>2414</v>
      </c>
      <c r="C70" s="8">
        <v>584</v>
      </c>
      <c r="D70" s="13">
        <v>0.24192212096106047</v>
      </c>
      <c r="E70" s="8">
        <v>518</v>
      </c>
      <c r="F70" s="8">
        <v>71</v>
      </c>
      <c r="G70" s="13">
        <v>0.13706563706563707</v>
      </c>
      <c r="H70" s="8">
        <v>130</v>
      </c>
      <c r="I70" s="13">
        <v>0.25096525096525096</v>
      </c>
      <c r="J70" s="8">
        <v>112</v>
      </c>
      <c r="K70" s="13">
        <v>0.21621621621621623</v>
      </c>
      <c r="L70" s="8">
        <v>29</v>
      </c>
      <c r="M70" s="13">
        <v>0.055984555984555984</v>
      </c>
      <c r="N70" s="8">
        <v>54</v>
      </c>
      <c r="O70" s="13">
        <v>0.10424710424710425</v>
      </c>
      <c r="P70" s="8">
        <v>122</v>
      </c>
      <c r="Q70" s="16">
        <v>0.23552123552123552</v>
      </c>
    </row>
    <row r="71" spans="1:17" ht="12.75">
      <c r="A71" s="21">
        <v>871.05</v>
      </c>
      <c r="B71" s="8">
        <v>1891</v>
      </c>
      <c r="C71" s="8">
        <v>467</v>
      </c>
      <c r="D71" s="13">
        <v>0.2469592808038075</v>
      </c>
      <c r="E71" s="8">
        <v>416</v>
      </c>
      <c r="F71" s="8">
        <v>46</v>
      </c>
      <c r="G71" s="13">
        <v>0.11057692307692307</v>
      </c>
      <c r="H71" s="8">
        <v>122</v>
      </c>
      <c r="I71" s="13">
        <v>0.2932692307692308</v>
      </c>
      <c r="J71" s="8">
        <v>86</v>
      </c>
      <c r="K71" s="13">
        <v>0.20673076923076922</v>
      </c>
      <c r="L71" s="8">
        <v>21</v>
      </c>
      <c r="M71" s="13">
        <v>0.05048076923076923</v>
      </c>
      <c r="N71" s="8">
        <v>54</v>
      </c>
      <c r="O71" s="13">
        <v>0.12980769230769232</v>
      </c>
      <c r="P71" s="8">
        <v>87</v>
      </c>
      <c r="Q71" s="16">
        <v>0.2091346153846154</v>
      </c>
    </row>
    <row r="72" spans="1:17" ht="12.75">
      <c r="A72" s="21">
        <v>872</v>
      </c>
      <c r="B72" s="8">
        <v>2646</v>
      </c>
      <c r="C72" s="8">
        <v>661</v>
      </c>
      <c r="D72" s="13">
        <v>0.24981103552532125</v>
      </c>
      <c r="E72" s="8">
        <v>592</v>
      </c>
      <c r="F72" s="8">
        <v>74</v>
      </c>
      <c r="G72" s="13">
        <v>0.125</v>
      </c>
      <c r="H72" s="8">
        <v>137</v>
      </c>
      <c r="I72" s="13">
        <v>0.23141891891891891</v>
      </c>
      <c r="J72" s="8">
        <v>149</v>
      </c>
      <c r="K72" s="13">
        <v>0.2516891891891892</v>
      </c>
      <c r="L72" s="8">
        <v>33</v>
      </c>
      <c r="M72" s="13">
        <v>0.05574324324324324</v>
      </c>
      <c r="N72" s="8">
        <v>42</v>
      </c>
      <c r="O72" s="13">
        <v>0.07094594594594594</v>
      </c>
      <c r="P72" s="8">
        <v>157</v>
      </c>
      <c r="Q72" s="16">
        <v>0.2652027027027027</v>
      </c>
    </row>
    <row r="73" spans="1:17" ht="12.75">
      <c r="A73" s="21">
        <v>873</v>
      </c>
      <c r="B73" s="8">
        <v>1216</v>
      </c>
      <c r="C73" s="8">
        <v>175</v>
      </c>
      <c r="D73" s="13">
        <v>0.14391447368421054</v>
      </c>
      <c r="E73" s="8">
        <v>157</v>
      </c>
      <c r="F73" s="8">
        <v>19</v>
      </c>
      <c r="G73" s="13">
        <v>0.12101910828025478</v>
      </c>
      <c r="H73" s="8">
        <v>36</v>
      </c>
      <c r="I73" s="13">
        <v>0.22929936305732485</v>
      </c>
      <c r="J73" s="8">
        <v>32</v>
      </c>
      <c r="K73" s="13">
        <v>0.20382165605095542</v>
      </c>
      <c r="L73" s="8">
        <v>7</v>
      </c>
      <c r="M73" s="13">
        <v>0.044585987261146494</v>
      </c>
      <c r="N73" s="8">
        <v>22</v>
      </c>
      <c r="O73" s="13">
        <v>0.14012738853503184</v>
      </c>
      <c r="P73" s="8">
        <v>41</v>
      </c>
      <c r="Q73" s="16">
        <v>0.2611464968152866</v>
      </c>
    </row>
    <row r="74" spans="1:17" ht="12.75">
      <c r="A74" s="21">
        <v>874.01</v>
      </c>
      <c r="B74" s="8">
        <v>763</v>
      </c>
      <c r="C74" s="8">
        <v>140</v>
      </c>
      <c r="D74" s="13">
        <v>0.1834862385321101</v>
      </c>
      <c r="E74" s="8">
        <v>121</v>
      </c>
      <c r="F74" s="8">
        <v>10</v>
      </c>
      <c r="G74" s="13">
        <v>0.08264462809917356</v>
      </c>
      <c r="H74" s="8">
        <v>33</v>
      </c>
      <c r="I74" s="13">
        <v>0.2727272727272727</v>
      </c>
      <c r="J74" s="8">
        <v>22</v>
      </c>
      <c r="K74" s="13">
        <v>0.18181818181818182</v>
      </c>
      <c r="L74" s="8">
        <v>6</v>
      </c>
      <c r="M74" s="13">
        <v>0.049586776859504134</v>
      </c>
      <c r="N74" s="8">
        <v>19</v>
      </c>
      <c r="O74" s="13">
        <v>0.15702479338842976</v>
      </c>
      <c r="P74" s="8">
        <v>31</v>
      </c>
      <c r="Q74" s="16">
        <v>0.256198347107438</v>
      </c>
    </row>
    <row r="75" spans="1:17" ht="12.75">
      <c r="A75" s="21">
        <v>874.03</v>
      </c>
      <c r="B75" s="8">
        <v>857</v>
      </c>
      <c r="C75" s="8">
        <v>114</v>
      </c>
      <c r="D75" s="13">
        <v>0.13302217036172695</v>
      </c>
      <c r="E75" s="8">
        <v>109</v>
      </c>
      <c r="F75" s="8">
        <v>18</v>
      </c>
      <c r="G75" s="13">
        <v>0.1651376146788991</v>
      </c>
      <c r="H75" s="8">
        <v>21</v>
      </c>
      <c r="I75" s="13">
        <v>0.1926605504587156</v>
      </c>
      <c r="J75" s="8">
        <v>26</v>
      </c>
      <c r="K75" s="13">
        <v>0.23853211009174313</v>
      </c>
      <c r="L75" s="8">
        <v>8</v>
      </c>
      <c r="M75" s="13">
        <v>0.07339449541284404</v>
      </c>
      <c r="N75" s="8">
        <v>20</v>
      </c>
      <c r="O75" s="13">
        <v>0.1834862385321101</v>
      </c>
      <c r="P75" s="8">
        <v>16</v>
      </c>
      <c r="Q75" s="16">
        <v>0.14678899082568808</v>
      </c>
    </row>
    <row r="76" spans="1:17" ht="12.75">
      <c r="A76" s="21">
        <v>875.03</v>
      </c>
      <c r="B76" s="8">
        <v>1699</v>
      </c>
      <c r="C76" s="8">
        <v>394</v>
      </c>
      <c r="D76" s="13">
        <v>0.23190111830488522</v>
      </c>
      <c r="E76" s="8">
        <v>354</v>
      </c>
      <c r="F76" s="8">
        <v>44</v>
      </c>
      <c r="G76" s="13">
        <v>0.12429378531073447</v>
      </c>
      <c r="H76" s="8">
        <v>100</v>
      </c>
      <c r="I76" s="13">
        <v>0.2824858757062147</v>
      </c>
      <c r="J76" s="8">
        <v>72</v>
      </c>
      <c r="K76" s="13">
        <v>0.2033898305084746</v>
      </c>
      <c r="L76" s="8">
        <v>15</v>
      </c>
      <c r="M76" s="13">
        <v>0.0423728813559322</v>
      </c>
      <c r="N76" s="8">
        <v>32</v>
      </c>
      <c r="O76" s="13">
        <v>0.0903954802259887</v>
      </c>
      <c r="P76" s="8">
        <v>91</v>
      </c>
      <c r="Q76" s="16">
        <v>0.2570621468926554</v>
      </c>
    </row>
    <row r="77" spans="1:17" ht="12.75">
      <c r="A77" s="21">
        <v>875.04</v>
      </c>
      <c r="B77" s="8">
        <v>975</v>
      </c>
      <c r="C77" s="8">
        <v>181</v>
      </c>
      <c r="D77" s="13">
        <v>0.18564102564102564</v>
      </c>
      <c r="E77" s="8">
        <v>164</v>
      </c>
      <c r="F77" s="8">
        <v>26</v>
      </c>
      <c r="G77" s="13">
        <v>0.15853658536585366</v>
      </c>
      <c r="H77" s="8">
        <v>46</v>
      </c>
      <c r="I77" s="13">
        <v>0.2804878048780488</v>
      </c>
      <c r="J77" s="8">
        <v>34</v>
      </c>
      <c r="K77" s="13">
        <v>0.2073170731707317</v>
      </c>
      <c r="L77" s="8">
        <v>5</v>
      </c>
      <c r="M77" s="13">
        <v>0.03048780487804878</v>
      </c>
      <c r="N77" s="8">
        <v>19</v>
      </c>
      <c r="O77" s="13">
        <v>0.11585365853658537</v>
      </c>
      <c r="P77" s="8">
        <v>34</v>
      </c>
      <c r="Q77" s="16">
        <v>0.2073170731707317</v>
      </c>
    </row>
    <row r="78" spans="1:17" ht="12.75">
      <c r="A78" s="21">
        <v>876.01</v>
      </c>
      <c r="B78" s="8">
        <v>1147</v>
      </c>
      <c r="C78" s="8">
        <v>275</v>
      </c>
      <c r="D78" s="13">
        <v>0.23975588491717523</v>
      </c>
      <c r="E78" s="8">
        <v>245</v>
      </c>
      <c r="F78" s="8">
        <v>34</v>
      </c>
      <c r="G78" s="13">
        <v>0.13877551020408163</v>
      </c>
      <c r="H78" s="8">
        <v>59</v>
      </c>
      <c r="I78" s="13">
        <v>0.24081632653061225</v>
      </c>
      <c r="J78" s="8">
        <v>60</v>
      </c>
      <c r="K78" s="13">
        <v>0.24489795918367346</v>
      </c>
      <c r="L78" s="8">
        <v>8</v>
      </c>
      <c r="M78" s="13">
        <v>0.0326530612244898</v>
      </c>
      <c r="N78" s="8">
        <v>21</v>
      </c>
      <c r="O78" s="13">
        <v>0.08571428571428572</v>
      </c>
      <c r="P78" s="8">
        <v>63</v>
      </c>
      <c r="Q78" s="16">
        <v>0.2571428571428571</v>
      </c>
    </row>
    <row r="79" spans="1:17" ht="12.75">
      <c r="A79" s="21">
        <v>876.02</v>
      </c>
      <c r="B79" s="8">
        <v>2432</v>
      </c>
      <c r="C79" s="8">
        <v>641</v>
      </c>
      <c r="D79" s="13">
        <v>0.2635690789473684</v>
      </c>
      <c r="E79" s="8">
        <v>576</v>
      </c>
      <c r="F79" s="8">
        <v>80</v>
      </c>
      <c r="G79" s="13">
        <v>0.1388888888888889</v>
      </c>
      <c r="H79" s="8">
        <v>170</v>
      </c>
      <c r="I79" s="13">
        <v>0.2951388888888889</v>
      </c>
      <c r="J79" s="8">
        <v>113</v>
      </c>
      <c r="K79" s="13">
        <v>0.19618055555555555</v>
      </c>
      <c r="L79" s="8">
        <v>33</v>
      </c>
      <c r="M79" s="13">
        <v>0.057291666666666664</v>
      </c>
      <c r="N79" s="8">
        <v>57</v>
      </c>
      <c r="O79" s="13">
        <v>0.09895833333333333</v>
      </c>
      <c r="P79" s="8">
        <v>123</v>
      </c>
      <c r="Q79" s="16">
        <v>0.21354166666666666</v>
      </c>
    </row>
    <row r="80" spans="1:17" ht="12.75">
      <c r="A80" s="21">
        <v>877.01</v>
      </c>
      <c r="B80" s="8">
        <v>902</v>
      </c>
      <c r="C80" s="8">
        <v>252</v>
      </c>
      <c r="D80" s="13">
        <v>0.2793791574279379</v>
      </c>
      <c r="E80" s="8">
        <v>227</v>
      </c>
      <c r="F80" s="8">
        <v>46</v>
      </c>
      <c r="G80" s="13">
        <v>0.2026431718061674</v>
      </c>
      <c r="H80" s="8">
        <v>77</v>
      </c>
      <c r="I80" s="13">
        <v>0.3392070484581498</v>
      </c>
      <c r="J80" s="8">
        <v>38</v>
      </c>
      <c r="K80" s="13">
        <v>0.16740088105726872</v>
      </c>
      <c r="L80" s="8">
        <v>16</v>
      </c>
      <c r="M80" s="13">
        <v>0.07048458149779736</v>
      </c>
      <c r="N80" s="8">
        <v>12</v>
      </c>
      <c r="O80" s="13">
        <v>0.05286343612334802</v>
      </c>
      <c r="P80" s="8">
        <v>38</v>
      </c>
      <c r="Q80" s="16">
        <v>0.16740088105726872</v>
      </c>
    </row>
    <row r="81" spans="1:17" ht="12.75">
      <c r="A81" s="21">
        <v>877.03</v>
      </c>
      <c r="B81" s="8">
        <v>1821</v>
      </c>
      <c r="C81" s="8">
        <v>390</v>
      </c>
      <c r="D81" s="13">
        <v>0.214168039538715</v>
      </c>
      <c r="E81" s="8">
        <v>346</v>
      </c>
      <c r="F81" s="8">
        <v>57</v>
      </c>
      <c r="G81" s="13">
        <v>0.16473988439306358</v>
      </c>
      <c r="H81" s="8">
        <v>63</v>
      </c>
      <c r="I81" s="13">
        <v>0.18208092485549132</v>
      </c>
      <c r="J81" s="8">
        <v>74</v>
      </c>
      <c r="K81" s="13">
        <v>0.2138728323699422</v>
      </c>
      <c r="L81" s="8">
        <v>24</v>
      </c>
      <c r="M81" s="13">
        <v>0.06936416184971098</v>
      </c>
      <c r="N81" s="8">
        <v>54</v>
      </c>
      <c r="O81" s="13">
        <v>0.15606936416184972</v>
      </c>
      <c r="P81" s="8">
        <v>74</v>
      </c>
      <c r="Q81" s="16">
        <v>0.2138728323699422</v>
      </c>
    </row>
    <row r="82" spans="1:17" ht="12.75">
      <c r="A82" s="21">
        <v>877.04</v>
      </c>
      <c r="B82" s="8">
        <v>1807</v>
      </c>
      <c r="C82" s="8">
        <v>429</v>
      </c>
      <c r="D82" s="13">
        <v>0.23741007194244604</v>
      </c>
      <c r="E82" s="8">
        <v>391</v>
      </c>
      <c r="F82" s="8">
        <v>61</v>
      </c>
      <c r="G82" s="13">
        <v>0.15601023017902813</v>
      </c>
      <c r="H82" s="8">
        <v>122</v>
      </c>
      <c r="I82" s="13">
        <v>0.31202046035805625</v>
      </c>
      <c r="J82" s="8">
        <v>74</v>
      </c>
      <c r="K82" s="13">
        <v>0.18925831202046037</v>
      </c>
      <c r="L82" s="8">
        <v>22</v>
      </c>
      <c r="M82" s="13">
        <v>0.056265984654731455</v>
      </c>
      <c r="N82" s="8">
        <v>35</v>
      </c>
      <c r="O82" s="13">
        <v>0.08951406649616368</v>
      </c>
      <c r="P82" s="8">
        <v>77</v>
      </c>
      <c r="Q82" s="16">
        <v>0.1969309462915601</v>
      </c>
    </row>
    <row r="83" spans="1:17" ht="12.75">
      <c r="A83" s="21">
        <v>878.02</v>
      </c>
      <c r="B83" s="8">
        <v>615</v>
      </c>
      <c r="C83" s="8">
        <v>161</v>
      </c>
      <c r="D83" s="13">
        <v>0.26178861788617885</v>
      </c>
      <c r="E83" s="8">
        <v>150</v>
      </c>
      <c r="F83" s="8">
        <v>18</v>
      </c>
      <c r="G83" s="13">
        <v>0.12</v>
      </c>
      <c r="H83" s="8">
        <v>26</v>
      </c>
      <c r="I83" s="13">
        <v>0.17333333333333334</v>
      </c>
      <c r="J83" s="8">
        <v>37</v>
      </c>
      <c r="K83" s="13">
        <v>0.24666666666666667</v>
      </c>
      <c r="L83" s="8">
        <v>7</v>
      </c>
      <c r="M83" s="13">
        <v>0.04666666666666667</v>
      </c>
      <c r="N83" s="8">
        <v>16</v>
      </c>
      <c r="O83" s="13">
        <v>0.10666666666666667</v>
      </c>
      <c r="P83" s="8">
        <v>46</v>
      </c>
      <c r="Q83" s="16">
        <v>0.30666666666666664</v>
      </c>
    </row>
    <row r="84" spans="1:17" ht="12.75">
      <c r="A84" s="21">
        <v>878.05</v>
      </c>
      <c r="B84" s="8">
        <v>269</v>
      </c>
      <c r="C84" s="8">
        <v>80</v>
      </c>
      <c r="D84" s="13">
        <v>0.29739776951672864</v>
      </c>
      <c r="E84" s="8">
        <v>73</v>
      </c>
      <c r="F84" s="8">
        <v>9</v>
      </c>
      <c r="G84" s="13">
        <v>0.1232876712328767</v>
      </c>
      <c r="H84" s="8">
        <v>23</v>
      </c>
      <c r="I84" s="13">
        <v>0.3150684931506849</v>
      </c>
      <c r="J84" s="8">
        <v>17</v>
      </c>
      <c r="K84" s="13">
        <v>0.2328767123287671</v>
      </c>
      <c r="L84" s="8">
        <v>3</v>
      </c>
      <c r="M84" s="13">
        <v>0.0410958904109589</v>
      </c>
      <c r="N84" s="8">
        <v>3</v>
      </c>
      <c r="O84" s="13">
        <v>0.0410958904109589</v>
      </c>
      <c r="P84" s="8">
        <v>18</v>
      </c>
      <c r="Q84" s="16">
        <v>0.2465753424657534</v>
      </c>
    </row>
    <row r="85" spans="1:17" ht="12.75">
      <c r="A85" s="21">
        <v>878.06</v>
      </c>
      <c r="B85" s="8">
        <v>728</v>
      </c>
      <c r="C85" s="8">
        <v>161</v>
      </c>
      <c r="D85" s="13">
        <v>0.22115384615384615</v>
      </c>
      <c r="E85" s="8">
        <v>147</v>
      </c>
      <c r="F85" s="8">
        <v>23</v>
      </c>
      <c r="G85" s="13">
        <v>0.1564625850340136</v>
      </c>
      <c r="H85" s="8">
        <v>42</v>
      </c>
      <c r="I85" s="13">
        <v>0.2857142857142857</v>
      </c>
      <c r="J85" s="8">
        <v>29</v>
      </c>
      <c r="K85" s="13">
        <v>0.19727891156462585</v>
      </c>
      <c r="L85" s="8">
        <v>5</v>
      </c>
      <c r="M85" s="13">
        <v>0.034013605442176874</v>
      </c>
      <c r="N85" s="8">
        <v>14</v>
      </c>
      <c r="O85" s="13">
        <v>0.09523809523809523</v>
      </c>
      <c r="P85" s="8">
        <v>34</v>
      </c>
      <c r="Q85" s="16">
        <v>0.23129251700680273</v>
      </c>
    </row>
    <row r="86" spans="1:17" ht="12.75">
      <c r="A86" s="21">
        <v>883.02</v>
      </c>
      <c r="B86" s="8">
        <v>660</v>
      </c>
      <c r="C86" s="8">
        <v>218</v>
      </c>
      <c r="D86" s="13">
        <v>0.3303030303030303</v>
      </c>
      <c r="E86" s="8">
        <v>196</v>
      </c>
      <c r="F86" s="8">
        <v>24</v>
      </c>
      <c r="G86" s="13">
        <v>0.12244897959183673</v>
      </c>
      <c r="H86" s="8">
        <v>55</v>
      </c>
      <c r="I86" s="13">
        <v>0.28061224489795916</v>
      </c>
      <c r="J86" s="8">
        <v>36</v>
      </c>
      <c r="K86" s="13">
        <v>0.1836734693877551</v>
      </c>
      <c r="L86" s="8">
        <v>12</v>
      </c>
      <c r="M86" s="13">
        <v>0.061224489795918366</v>
      </c>
      <c r="N86" s="8">
        <v>13</v>
      </c>
      <c r="O86" s="13">
        <v>0.0663265306122449</v>
      </c>
      <c r="P86" s="8">
        <v>56</v>
      </c>
      <c r="Q86" s="16">
        <v>0.2857142857142857</v>
      </c>
    </row>
    <row r="87" spans="1:17" ht="12.75">
      <c r="A87" s="21">
        <v>884.03</v>
      </c>
      <c r="B87" s="8">
        <v>770</v>
      </c>
      <c r="C87" s="8">
        <v>184</v>
      </c>
      <c r="D87" s="13">
        <v>0.23896103896103896</v>
      </c>
      <c r="E87" s="8">
        <v>160</v>
      </c>
      <c r="F87" s="8">
        <v>25</v>
      </c>
      <c r="G87" s="13">
        <v>0.15625</v>
      </c>
      <c r="H87" s="8">
        <v>44</v>
      </c>
      <c r="I87" s="13">
        <v>0.275</v>
      </c>
      <c r="J87" s="8">
        <v>40</v>
      </c>
      <c r="K87" s="13">
        <v>0.25</v>
      </c>
      <c r="L87" s="8">
        <v>12</v>
      </c>
      <c r="M87" s="13">
        <v>0.075</v>
      </c>
      <c r="N87" s="8">
        <v>13</v>
      </c>
      <c r="O87" s="13">
        <v>0.08125</v>
      </c>
      <c r="P87" s="8">
        <v>26</v>
      </c>
      <c r="Q87" s="16">
        <v>0.1625</v>
      </c>
    </row>
    <row r="88" spans="1:17" ht="12.75">
      <c r="A88" s="21">
        <v>1101.1</v>
      </c>
      <c r="B88" s="8">
        <v>584</v>
      </c>
      <c r="C88" s="8">
        <v>130</v>
      </c>
      <c r="D88" s="13">
        <v>0.2226027397260274</v>
      </c>
      <c r="E88" s="8">
        <v>118</v>
      </c>
      <c r="F88" s="8">
        <v>49</v>
      </c>
      <c r="G88" s="13">
        <v>0.4152542372881356</v>
      </c>
      <c r="H88" s="8">
        <v>8</v>
      </c>
      <c r="I88" s="13">
        <v>0.06779661016949153</v>
      </c>
      <c r="J88" s="8">
        <v>7</v>
      </c>
      <c r="K88" s="13">
        <v>0.059322033898305086</v>
      </c>
      <c r="L88" s="8">
        <v>2</v>
      </c>
      <c r="M88" s="13">
        <v>0.01694915254237288</v>
      </c>
      <c r="N88" s="8">
        <v>20</v>
      </c>
      <c r="O88" s="13">
        <v>0.1694915254237288</v>
      </c>
      <c r="P88" s="8">
        <v>32</v>
      </c>
      <c r="Q88" s="16">
        <v>0.2711864406779661</v>
      </c>
    </row>
    <row r="89" spans="1:17" ht="12.75">
      <c r="A89" s="21">
        <v>1102.01</v>
      </c>
      <c r="B89" s="8">
        <v>3491</v>
      </c>
      <c r="C89" s="8">
        <v>909</v>
      </c>
      <c r="D89" s="13">
        <v>0.26038384417072474</v>
      </c>
      <c r="E89" s="8">
        <v>812</v>
      </c>
      <c r="F89" s="8">
        <v>341</v>
      </c>
      <c r="G89" s="13">
        <v>0.41995073891625617</v>
      </c>
      <c r="H89" s="8">
        <v>111</v>
      </c>
      <c r="I89" s="13">
        <v>0.13669950738916256</v>
      </c>
      <c r="J89" s="8">
        <v>98</v>
      </c>
      <c r="K89" s="13">
        <v>0.1206896551724138</v>
      </c>
      <c r="L89" s="8">
        <v>45</v>
      </c>
      <c r="M89" s="13">
        <v>0.05541871921182266</v>
      </c>
      <c r="N89" s="8">
        <v>63</v>
      </c>
      <c r="O89" s="13">
        <v>0.07758620689655173</v>
      </c>
      <c r="P89" s="8">
        <v>154</v>
      </c>
      <c r="Q89" s="16">
        <v>0.1896551724137931</v>
      </c>
    </row>
    <row r="90" spans="1:17" ht="12.75">
      <c r="A90" s="21">
        <v>1102.02</v>
      </c>
      <c r="B90" s="8">
        <v>755</v>
      </c>
      <c r="C90" s="8">
        <v>120</v>
      </c>
      <c r="D90" s="13">
        <v>0.15894039735099338</v>
      </c>
      <c r="E90" s="8">
        <v>105</v>
      </c>
      <c r="F90" s="8">
        <v>39</v>
      </c>
      <c r="G90" s="13">
        <v>0.37142857142857144</v>
      </c>
      <c r="H90" s="8">
        <v>29</v>
      </c>
      <c r="I90" s="13">
        <v>0.2761904761904762</v>
      </c>
      <c r="J90" s="8">
        <v>11</v>
      </c>
      <c r="K90" s="13">
        <v>0.10476190476190476</v>
      </c>
      <c r="L90" s="8">
        <v>5</v>
      </c>
      <c r="M90" s="13">
        <v>0.047619047619047616</v>
      </c>
      <c r="N90" s="8">
        <v>6</v>
      </c>
      <c r="O90" s="13">
        <v>0.05714285714285714</v>
      </c>
      <c r="P90" s="8">
        <v>15</v>
      </c>
      <c r="Q90" s="16">
        <v>0.14285714285714285</v>
      </c>
    </row>
    <row r="91" spans="1:17" ht="12.75">
      <c r="A91" s="21">
        <v>1102.03</v>
      </c>
      <c r="B91" s="8">
        <v>2050</v>
      </c>
      <c r="C91" s="8">
        <v>467</v>
      </c>
      <c r="D91" s="13">
        <v>0.2278048780487805</v>
      </c>
      <c r="E91" s="8">
        <v>428</v>
      </c>
      <c r="F91" s="8">
        <v>158</v>
      </c>
      <c r="G91" s="13">
        <v>0.3691588785046729</v>
      </c>
      <c r="H91" s="8">
        <v>69</v>
      </c>
      <c r="I91" s="13">
        <v>0.16121495327102803</v>
      </c>
      <c r="J91" s="8">
        <v>52</v>
      </c>
      <c r="K91" s="13">
        <v>0.12149532710280374</v>
      </c>
      <c r="L91" s="8">
        <v>27</v>
      </c>
      <c r="M91" s="13">
        <v>0.0630841121495327</v>
      </c>
      <c r="N91" s="8">
        <v>29</v>
      </c>
      <c r="O91" s="13">
        <v>0.06775700934579439</v>
      </c>
      <c r="P91" s="8">
        <v>93</v>
      </c>
      <c r="Q91" s="16">
        <v>0.21728971962616822</v>
      </c>
    </row>
    <row r="92" spans="1:17" ht="12.75">
      <c r="A92" s="21">
        <v>1103.01</v>
      </c>
      <c r="B92" s="8">
        <v>2375</v>
      </c>
      <c r="C92" s="8">
        <v>739</v>
      </c>
      <c r="D92" s="13">
        <v>0.3111578947368421</v>
      </c>
      <c r="E92" s="8">
        <v>645</v>
      </c>
      <c r="F92" s="8">
        <v>229</v>
      </c>
      <c r="G92" s="13">
        <v>0.3550387596899225</v>
      </c>
      <c r="H92" s="8">
        <v>108</v>
      </c>
      <c r="I92" s="13">
        <v>0.16744186046511628</v>
      </c>
      <c r="J92" s="8">
        <v>54</v>
      </c>
      <c r="K92" s="13">
        <v>0.08372093023255814</v>
      </c>
      <c r="L92" s="8">
        <v>42</v>
      </c>
      <c r="M92" s="13">
        <v>0.06511627906976744</v>
      </c>
      <c r="N92" s="8">
        <v>70</v>
      </c>
      <c r="O92" s="13">
        <v>0.10852713178294573</v>
      </c>
      <c r="P92" s="8">
        <v>142</v>
      </c>
      <c r="Q92" s="16">
        <v>0.22015503875968992</v>
      </c>
    </row>
    <row r="93" spans="1:17" ht="12.75">
      <c r="A93" s="21">
        <v>1103.02</v>
      </c>
      <c r="B93" s="8">
        <v>950</v>
      </c>
      <c r="C93" s="8">
        <v>188</v>
      </c>
      <c r="D93" s="13">
        <v>0.19789473684210526</v>
      </c>
      <c r="E93" s="8">
        <v>173</v>
      </c>
      <c r="F93" s="8">
        <v>75</v>
      </c>
      <c r="G93" s="13">
        <v>0.43352601156069365</v>
      </c>
      <c r="H93" s="8">
        <v>15</v>
      </c>
      <c r="I93" s="13">
        <v>0.08670520231213873</v>
      </c>
      <c r="J93" s="8">
        <v>21</v>
      </c>
      <c r="K93" s="13">
        <v>0.12138728323699421</v>
      </c>
      <c r="L93" s="8">
        <v>7</v>
      </c>
      <c r="M93" s="13">
        <v>0.04046242774566474</v>
      </c>
      <c r="N93" s="8">
        <v>23</v>
      </c>
      <c r="O93" s="13">
        <v>0.1329479768786127</v>
      </c>
      <c r="P93" s="8">
        <v>32</v>
      </c>
      <c r="Q93" s="16">
        <v>0.18497109826589594</v>
      </c>
    </row>
    <row r="94" spans="1:17" ht="12.75">
      <c r="A94" s="21">
        <v>1103.03</v>
      </c>
      <c r="B94" s="8">
        <v>1685</v>
      </c>
      <c r="C94" s="8">
        <v>468</v>
      </c>
      <c r="D94" s="13">
        <v>0.2777448071216617</v>
      </c>
      <c r="E94" s="8">
        <v>417</v>
      </c>
      <c r="F94" s="8">
        <v>198</v>
      </c>
      <c r="G94" s="13">
        <v>0.4748201438848921</v>
      </c>
      <c r="H94" s="8">
        <v>49</v>
      </c>
      <c r="I94" s="13">
        <v>0.11750599520383694</v>
      </c>
      <c r="J94" s="8">
        <v>56</v>
      </c>
      <c r="K94" s="13">
        <v>0.1342925659472422</v>
      </c>
      <c r="L94" s="8">
        <v>18</v>
      </c>
      <c r="M94" s="13">
        <v>0.04316546762589928</v>
      </c>
      <c r="N94" s="8">
        <v>21</v>
      </c>
      <c r="O94" s="13">
        <v>0.050359712230215826</v>
      </c>
      <c r="P94" s="8">
        <v>75</v>
      </c>
      <c r="Q94" s="16">
        <v>0.17985611510791366</v>
      </c>
    </row>
    <row r="95" spans="1:17" ht="12.75">
      <c r="A95" s="21">
        <v>1103.04</v>
      </c>
      <c r="B95" s="8">
        <v>1629</v>
      </c>
      <c r="C95" s="8">
        <v>462</v>
      </c>
      <c r="D95" s="13">
        <v>0.283609576427256</v>
      </c>
      <c r="E95" s="8">
        <v>418</v>
      </c>
      <c r="F95" s="8">
        <v>176</v>
      </c>
      <c r="G95" s="13">
        <v>0.42105263157894735</v>
      </c>
      <c r="H95" s="8">
        <v>63</v>
      </c>
      <c r="I95" s="13">
        <v>0.1507177033492823</v>
      </c>
      <c r="J95" s="8">
        <v>31</v>
      </c>
      <c r="K95" s="13">
        <v>0.07416267942583732</v>
      </c>
      <c r="L95" s="8">
        <v>24</v>
      </c>
      <c r="M95" s="13">
        <v>0.05741626794258373</v>
      </c>
      <c r="N95" s="8">
        <v>34</v>
      </c>
      <c r="O95" s="13">
        <v>0.08133971291866028</v>
      </c>
      <c r="P95" s="8">
        <v>90</v>
      </c>
      <c r="Q95" s="16">
        <v>0.215311004784689</v>
      </c>
    </row>
    <row r="96" spans="1:17" ht="12.75">
      <c r="A96" s="21">
        <v>1104.01</v>
      </c>
      <c r="B96" s="8">
        <v>1895</v>
      </c>
      <c r="C96" s="8">
        <v>465</v>
      </c>
      <c r="D96" s="13">
        <v>0.24538258575197888</v>
      </c>
      <c r="E96" s="8">
        <v>422</v>
      </c>
      <c r="F96" s="8">
        <v>201</v>
      </c>
      <c r="G96" s="13">
        <v>0.476303317535545</v>
      </c>
      <c r="H96" s="8">
        <v>57</v>
      </c>
      <c r="I96" s="13">
        <v>0.13507109004739337</v>
      </c>
      <c r="J96" s="8">
        <v>32</v>
      </c>
      <c r="K96" s="13">
        <v>0.07582938388625593</v>
      </c>
      <c r="L96" s="8">
        <v>19</v>
      </c>
      <c r="M96" s="13">
        <v>0.045023696682464455</v>
      </c>
      <c r="N96" s="8">
        <v>34</v>
      </c>
      <c r="O96" s="13">
        <v>0.08056872037914692</v>
      </c>
      <c r="P96" s="8">
        <v>79</v>
      </c>
      <c r="Q96" s="16">
        <v>0.1872037914691943</v>
      </c>
    </row>
    <row r="97" spans="1:17" ht="12.75">
      <c r="A97" s="21">
        <v>1104.02</v>
      </c>
      <c r="B97" s="8">
        <v>725</v>
      </c>
      <c r="C97" s="8">
        <v>136</v>
      </c>
      <c r="D97" s="13">
        <v>0.18758620689655173</v>
      </c>
      <c r="E97" s="8">
        <v>124</v>
      </c>
      <c r="F97" s="8">
        <v>53</v>
      </c>
      <c r="G97" s="13">
        <v>0.4274193548387097</v>
      </c>
      <c r="H97" s="8">
        <v>13</v>
      </c>
      <c r="I97" s="13">
        <v>0.10483870967741936</v>
      </c>
      <c r="J97" s="8">
        <v>14</v>
      </c>
      <c r="K97" s="13">
        <v>0.11290322580645161</v>
      </c>
      <c r="L97" s="8">
        <v>5</v>
      </c>
      <c r="M97" s="13">
        <v>0.04032258064516129</v>
      </c>
      <c r="N97" s="8">
        <v>15</v>
      </c>
      <c r="O97" s="13">
        <v>0.12096774193548387</v>
      </c>
      <c r="P97" s="8">
        <v>24</v>
      </c>
      <c r="Q97" s="16">
        <v>0.1935483870967742</v>
      </c>
    </row>
    <row r="98" spans="1:17" ht="12.75">
      <c r="A98" s="21">
        <v>1105</v>
      </c>
      <c r="B98" s="8">
        <v>2295</v>
      </c>
      <c r="C98" s="8">
        <v>399</v>
      </c>
      <c r="D98" s="13">
        <v>0.1738562091503268</v>
      </c>
      <c r="E98" s="8">
        <v>369</v>
      </c>
      <c r="F98" s="8">
        <v>166</v>
      </c>
      <c r="G98" s="13">
        <v>0.44986449864498645</v>
      </c>
      <c r="H98" s="8">
        <v>41</v>
      </c>
      <c r="I98" s="13">
        <v>0.1111111111111111</v>
      </c>
      <c r="J98" s="8">
        <v>46</v>
      </c>
      <c r="K98" s="13">
        <v>0.12466124661246612</v>
      </c>
      <c r="L98" s="8">
        <v>15</v>
      </c>
      <c r="M98" s="13">
        <v>0.04065040650406504</v>
      </c>
      <c r="N98" s="8">
        <v>47</v>
      </c>
      <c r="O98" s="13">
        <v>0.12737127371273713</v>
      </c>
      <c r="P98" s="8">
        <v>54</v>
      </c>
      <c r="Q98" s="16">
        <v>0.14634146341463414</v>
      </c>
    </row>
    <row r="99" spans="1:17" ht="12.75">
      <c r="A99" s="21">
        <v>1106.03</v>
      </c>
      <c r="B99" s="8">
        <v>2881</v>
      </c>
      <c r="C99" s="8">
        <v>392</v>
      </c>
      <c r="D99" s="13">
        <v>0.1360638667129469</v>
      </c>
      <c r="E99" s="8">
        <v>359</v>
      </c>
      <c r="F99" s="8">
        <v>150</v>
      </c>
      <c r="G99" s="13">
        <v>0.4178272980501393</v>
      </c>
      <c r="H99" s="8">
        <v>48</v>
      </c>
      <c r="I99" s="13">
        <v>0.13370473537604458</v>
      </c>
      <c r="J99" s="8">
        <v>48</v>
      </c>
      <c r="K99" s="13">
        <v>0.13370473537604458</v>
      </c>
      <c r="L99" s="8">
        <v>15</v>
      </c>
      <c r="M99" s="13">
        <v>0.04178272980501393</v>
      </c>
      <c r="N99" s="8">
        <v>34</v>
      </c>
      <c r="O99" s="13">
        <v>0.0947075208913649</v>
      </c>
      <c r="P99" s="8">
        <v>64</v>
      </c>
      <c r="Q99" s="16">
        <v>0.17827298050139276</v>
      </c>
    </row>
    <row r="100" spans="1:17" ht="12.75">
      <c r="A100" s="21">
        <v>1106.04</v>
      </c>
      <c r="B100" s="8">
        <v>3796</v>
      </c>
      <c r="C100" s="8">
        <v>1219</v>
      </c>
      <c r="D100" s="13">
        <v>0.32112750263435197</v>
      </c>
      <c r="E100" s="8">
        <v>1079</v>
      </c>
      <c r="F100" s="8">
        <v>364</v>
      </c>
      <c r="G100" s="13">
        <v>0.3373493975903614</v>
      </c>
      <c r="H100" s="8">
        <v>151</v>
      </c>
      <c r="I100" s="13">
        <v>0.13994439295644115</v>
      </c>
      <c r="J100" s="8">
        <v>104</v>
      </c>
      <c r="K100" s="13">
        <v>0.0963855421686747</v>
      </c>
      <c r="L100" s="8">
        <v>59</v>
      </c>
      <c r="M100" s="13">
        <v>0.05468025949953661</v>
      </c>
      <c r="N100" s="8">
        <v>72</v>
      </c>
      <c r="O100" s="13">
        <v>0.06672845227062095</v>
      </c>
      <c r="P100" s="8">
        <v>329</v>
      </c>
      <c r="Q100" s="16">
        <v>0.3049119555143652</v>
      </c>
    </row>
    <row r="101" spans="1:17" ht="12.75">
      <c r="A101" s="21">
        <v>1106.05</v>
      </c>
      <c r="B101" s="8">
        <v>3221</v>
      </c>
      <c r="C101" s="8">
        <v>839</v>
      </c>
      <c r="D101" s="13">
        <v>0.26047811238745733</v>
      </c>
      <c r="E101" s="8">
        <v>733</v>
      </c>
      <c r="F101" s="8">
        <v>103</v>
      </c>
      <c r="G101" s="13">
        <v>0.14051841746248295</v>
      </c>
      <c r="H101" s="8">
        <v>141</v>
      </c>
      <c r="I101" s="13">
        <v>0.19236016371077763</v>
      </c>
      <c r="J101" s="8">
        <v>92</v>
      </c>
      <c r="K101" s="13">
        <v>0.12551159618008187</v>
      </c>
      <c r="L101" s="8">
        <v>54</v>
      </c>
      <c r="M101" s="13">
        <v>0.07366984993178717</v>
      </c>
      <c r="N101" s="8">
        <v>57</v>
      </c>
      <c r="O101" s="13">
        <v>0.07776261937244201</v>
      </c>
      <c r="P101" s="8">
        <v>286</v>
      </c>
      <c r="Q101" s="16">
        <v>0.39017735334242837</v>
      </c>
    </row>
    <row r="102" spans="1:17" ht="12.75">
      <c r="A102" s="21">
        <v>1106.06</v>
      </c>
      <c r="B102" s="8">
        <v>698</v>
      </c>
      <c r="C102" s="8">
        <v>93</v>
      </c>
      <c r="D102" s="13">
        <v>0.1332378223495702</v>
      </c>
      <c r="E102" s="8">
        <v>85</v>
      </c>
      <c r="F102" s="8">
        <v>32</v>
      </c>
      <c r="G102" s="13">
        <v>0.3764705882352941</v>
      </c>
      <c r="H102" s="8">
        <v>9</v>
      </c>
      <c r="I102" s="13">
        <v>0.10588235294117647</v>
      </c>
      <c r="J102" s="8">
        <v>11</v>
      </c>
      <c r="K102" s="13">
        <v>0.12941176470588237</v>
      </c>
      <c r="L102" s="8">
        <v>2</v>
      </c>
      <c r="M102" s="13">
        <v>0.023529411764705882</v>
      </c>
      <c r="N102" s="8">
        <v>18</v>
      </c>
      <c r="O102" s="13">
        <v>0.21176470588235294</v>
      </c>
      <c r="P102" s="8">
        <v>13</v>
      </c>
      <c r="Q102" s="16">
        <v>0.15294117647058825</v>
      </c>
    </row>
    <row r="103" spans="1:17" ht="12.75">
      <c r="A103" s="21">
        <v>1106.07</v>
      </c>
      <c r="B103" s="8">
        <v>918</v>
      </c>
      <c r="C103" s="8">
        <v>253</v>
      </c>
      <c r="D103" s="13">
        <v>0.275599128540305</v>
      </c>
      <c r="E103" s="8">
        <v>226</v>
      </c>
      <c r="F103" s="8">
        <v>100</v>
      </c>
      <c r="G103" s="13">
        <v>0.4424778761061947</v>
      </c>
      <c r="H103" s="8">
        <v>32</v>
      </c>
      <c r="I103" s="13">
        <v>0.1415929203539823</v>
      </c>
      <c r="J103" s="8">
        <v>20</v>
      </c>
      <c r="K103" s="13">
        <v>0.08849557522123894</v>
      </c>
      <c r="L103" s="8">
        <v>12</v>
      </c>
      <c r="M103" s="13">
        <v>0.05309734513274336</v>
      </c>
      <c r="N103" s="8">
        <v>20</v>
      </c>
      <c r="O103" s="13">
        <v>0.08849557522123894</v>
      </c>
      <c r="P103" s="8">
        <v>42</v>
      </c>
      <c r="Q103" s="16">
        <v>0.18584070796460178</v>
      </c>
    </row>
    <row r="104" spans="1:17" ht="12.75">
      <c r="A104" s="22" t="s">
        <v>0</v>
      </c>
      <c r="B104" s="8">
        <v>269604</v>
      </c>
      <c r="C104" s="8">
        <v>70010</v>
      </c>
      <c r="D104" s="13">
        <v>0.25967715612528003</v>
      </c>
      <c r="E104" s="8">
        <v>61670</v>
      </c>
      <c r="F104" s="8">
        <v>9986</v>
      </c>
      <c r="G104" s="13">
        <v>0.1619263823577104</v>
      </c>
      <c r="H104" s="8">
        <v>11421</v>
      </c>
      <c r="I104" s="13">
        <v>0.18519539484352196</v>
      </c>
      <c r="J104" s="8">
        <v>10035</v>
      </c>
      <c r="K104" s="13">
        <v>0.16272093400356738</v>
      </c>
      <c r="L104" s="8">
        <v>3873</v>
      </c>
      <c r="M104" s="13">
        <v>0.06280201070212421</v>
      </c>
      <c r="N104" s="8">
        <v>7616</v>
      </c>
      <c r="O104" s="13">
        <v>0.12349602724177071</v>
      </c>
      <c r="P104" s="8">
        <v>18739</v>
      </c>
      <c r="Q104" s="16">
        <v>0.30385925085130533</v>
      </c>
    </row>
  </sheetData>
  <printOptions/>
  <pageMargins left="0.5" right="0.5" top="1" bottom="1" header="0.5" footer="0.5"/>
  <pageSetup fitToHeight="8" fitToWidth="1" horizontalDpi="600" verticalDpi="600" orientation="landscape" scale="89" r:id="rId1"/>
  <headerFooter alignWithMargins="0">
    <oddHeader>&amp;L&amp;"Arial,Regular"Voter Turnout and Results of Recent Supervisorial Elections by Census Tract
Fourth District June 2010&amp;R&amp;"Arial,Regular"ITEM 5-4A
Fourth District Page &amp;P of &amp;N</oddHeader>
    <oddFooter>&amp;L&amp;"Arial,Regular"Please note that the figures for some census tracts should not be taken as actual counts. 
However, they are a reasonable indication of the distribution of the ballots cast.&amp;R&amp;"Arial,Regular"&amp;8 2011 Supervisorial Redistricting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0.140625" style="18" customWidth="1"/>
    <col min="3" max="3" width="9.421875" style="18" customWidth="1"/>
    <col min="4" max="4" width="9.140625" style="18" customWidth="1"/>
    <col min="5" max="5" width="11.28125" style="18" bestFit="1" customWidth="1"/>
    <col min="6" max="7" width="7.7109375" style="18" customWidth="1"/>
    <col min="8" max="8" width="8.7109375" style="18" customWidth="1"/>
    <col min="9" max="16384" width="9.140625" style="18" customWidth="1"/>
  </cols>
  <sheetData>
    <row r="1" spans="1:9" s="17" customFormat="1" ht="38.25">
      <c r="A1" s="4" t="s">
        <v>6</v>
      </c>
      <c r="B1" s="4" t="s">
        <v>31</v>
      </c>
      <c r="C1" s="5" t="s">
        <v>1</v>
      </c>
      <c r="D1" s="6" t="s">
        <v>2</v>
      </c>
      <c r="E1" s="4" t="s">
        <v>3</v>
      </c>
      <c r="F1" s="4" t="s">
        <v>9</v>
      </c>
      <c r="G1" s="6" t="s">
        <v>10</v>
      </c>
      <c r="H1" s="4" t="s">
        <v>17</v>
      </c>
      <c r="I1" s="6" t="s">
        <v>18</v>
      </c>
    </row>
    <row r="2" spans="1:9" ht="12.75">
      <c r="A2" s="7">
        <v>11.01</v>
      </c>
      <c r="B2" s="8">
        <v>2550</v>
      </c>
      <c r="C2" s="8">
        <v>1545</v>
      </c>
      <c r="D2" s="13">
        <v>0.6058823529411764</v>
      </c>
      <c r="E2" s="8">
        <f aca="true" t="shared" si="0" ref="E2:E33">F2+H2</f>
        <v>1208</v>
      </c>
      <c r="F2" s="8">
        <v>409</v>
      </c>
      <c r="G2" s="13">
        <f aca="true" t="shared" si="1" ref="G2:G33">F2/E2</f>
        <v>0.33857615894039733</v>
      </c>
      <c r="H2" s="8">
        <v>799</v>
      </c>
      <c r="I2" s="16">
        <f aca="true" t="shared" si="2" ref="I2:I33">H2/E2</f>
        <v>0.6614238410596026</v>
      </c>
    </row>
    <row r="3" spans="1:9" ht="12.75">
      <c r="A3" s="7">
        <v>11.02</v>
      </c>
      <c r="B3" s="8">
        <v>1059</v>
      </c>
      <c r="C3" s="8">
        <v>581</v>
      </c>
      <c r="D3" s="13">
        <v>0.5486307837582625</v>
      </c>
      <c r="E3" s="8">
        <f t="shared" si="0"/>
        <v>450</v>
      </c>
      <c r="F3" s="8">
        <v>146</v>
      </c>
      <c r="G3" s="13">
        <f t="shared" si="1"/>
        <v>0.3244444444444444</v>
      </c>
      <c r="H3" s="8">
        <v>304</v>
      </c>
      <c r="I3" s="16">
        <f t="shared" si="2"/>
        <v>0.6755555555555556</v>
      </c>
    </row>
    <row r="4" spans="1:9" ht="12.75">
      <c r="A4" s="7">
        <v>11.03</v>
      </c>
      <c r="B4" s="8">
        <v>866</v>
      </c>
      <c r="C4" s="8">
        <v>474</v>
      </c>
      <c r="D4" s="13">
        <v>0.5473441108545035</v>
      </c>
      <c r="E4" s="8">
        <f t="shared" si="0"/>
        <v>347</v>
      </c>
      <c r="F4" s="8">
        <v>99</v>
      </c>
      <c r="G4" s="13">
        <f t="shared" si="1"/>
        <v>0.28530259365994237</v>
      </c>
      <c r="H4" s="8">
        <v>248</v>
      </c>
      <c r="I4" s="16">
        <f t="shared" si="2"/>
        <v>0.7146974063400576</v>
      </c>
    </row>
    <row r="5" spans="1:9" ht="12.75">
      <c r="A5" s="7">
        <v>13.01</v>
      </c>
      <c r="B5" s="8">
        <v>2035</v>
      </c>
      <c r="C5" s="8">
        <v>1152</v>
      </c>
      <c r="D5" s="13">
        <v>0.5660933660933661</v>
      </c>
      <c r="E5" s="8">
        <f t="shared" si="0"/>
        <v>890</v>
      </c>
      <c r="F5" s="8">
        <v>324</v>
      </c>
      <c r="G5" s="13">
        <f t="shared" si="1"/>
        <v>0.36404494382022473</v>
      </c>
      <c r="H5" s="8">
        <v>566</v>
      </c>
      <c r="I5" s="16">
        <f t="shared" si="2"/>
        <v>0.6359550561797753</v>
      </c>
    </row>
    <row r="6" spans="1:9" ht="12.75">
      <c r="A6" s="7">
        <v>13.03</v>
      </c>
      <c r="B6" s="8">
        <v>2310</v>
      </c>
      <c r="C6" s="8">
        <v>1103</v>
      </c>
      <c r="D6" s="13">
        <v>0.47748917748917746</v>
      </c>
      <c r="E6" s="8">
        <f t="shared" si="0"/>
        <v>872</v>
      </c>
      <c r="F6" s="8">
        <v>294</v>
      </c>
      <c r="G6" s="13">
        <f t="shared" si="1"/>
        <v>0.33715596330275227</v>
      </c>
      <c r="H6" s="8">
        <v>578</v>
      </c>
      <c r="I6" s="16">
        <f t="shared" si="2"/>
        <v>0.6628440366972477</v>
      </c>
    </row>
    <row r="7" spans="1:9" ht="12.75">
      <c r="A7" s="7">
        <v>14.01</v>
      </c>
      <c r="B7" s="8">
        <v>1960</v>
      </c>
      <c r="C7" s="8">
        <v>1142</v>
      </c>
      <c r="D7" s="13">
        <v>0.5826530612244898</v>
      </c>
      <c r="E7" s="8">
        <f t="shared" si="0"/>
        <v>896</v>
      </c>
      <c r="F7" s="8">
        <v>271</v>
      </c>
      <c r="G7" s="13">
        <f t="shared" si="1"/>
        <v>0.30245535714285715</v>
      </c>
      <c r="H7" s="8">
        <v>625</v>
      </c>
      <c r="I7" s="16">
        <f t="shared" si="2"/>
        <v>0.6975446428571429</v>
      </c>
    </row>
    <row r="8" spans="1:9" ht="12.75">
      <c r="A8" s="7">
        <v>14.02</v>
      </c>
      <c r="B8" s="8">
        <v>1223</v>
      </c>
      <c r="C8" s="8">
        <v>585</v>
      </c>
      <c r="D8" s="13">
        <v>0.4783319705641864</v>
      </c>
      <c r="E8" s="8">
        <f t="shared" si="0"/>
        <v>452</v>
      </c>
      <c r="F8" s="8">
        <v>135</v>
      </c>
      <c r="G8" s="13">
        <f t="shared" si="1"/>
        <v>0.29867256637168144</v>
      </c>
      <c r="H8" s="8">
        <v>317</v>
      </c>
      <c r="I8" s="16">
        <f t="shared" si="2"/>
        <v>0.7013274336283186</v>
      </c>
    </row>
    <row r="9" spans="1:9" ht="12.75">
      <c r="A9" s="7">
        <v>15.03</v>
      </c>
      <c r="B9" s="8">
        <v>645</v>
      </c>
      <c r="C9" s="8">
        <v>442</v>
      </c>
      <c r="D9" s="13">
        <v>0.6852713178294574</v>
      </c>
      <c r="E9" s="8">
        <f t="shared" si="0"/>
        <v>380</v>
      </c>
      <c r="F9" s="8">
        <v>110</v>
      </c>
      <c r="G9" s="13">
        <f t="shared" si="1"/>
        <v>0.2894736842105263</v>
      </c>
      <c r="H9" s="8">
        <v>270</v>
      </c>
      <c r="I9" s="16">
        <f t="shared" si="2"/>
        <v>0.7105263157894737</v>
      </c>
    </row>
    <row r="10" spans="1:9" ht="12.75">
      <c r="A10" s="7">
        <v>15.05</v>
      </c>
      <c r="B10" s="8">
        <v>1935</v>
      </c>
      <c r="C10" s="8">
        <v>1289</v>
      </c>
      <c r="D10" s="13">
        <v>0.6661498708010336</v>
      </c>
      <c r="E10" s="8">
        <f t="shared" si="0"/>
        <v>1066</v>
      </c>
      <c r="F10" s="8">
        <v>341</v>
      </c>
      <c r="G10" s="13">
        <f t="shared" si="1"/>
        <v>0.3198874296435272</v>
      </c>
      <c r="H10" s="8">
        <v>725</v>
      </c>
      <c r="I10" s="16">
        <f t="shared" si="2"/>
        <v>0.6801125703564728</v>
      </c>
    </row>
    <row r="11" spans="1:9" ht="12.75">
      <c r="A11" s="7">
        <v>16.01</v>
      </c>
      <c r="B11" s="8">
        <v>4525</v>
      </c>
      <c r="C11" s="8">
        <v>3053</v>
      </c>
      <c r="D11" s="13">
        <v>0.674696132596685</v>
      </c>
      <c r="E11" s="8">
        <f t="shared" si="0"/>
        <v>2474</v>
      </c>
      <c r="F11" s="8">
        <v>758</v>
      </c>
      <c r="G11" s="13">
        <f t="shared" si="1"/>
        <v>0.30638641875505257</v>
      </c>
      <c r="H11" s="8">
        <v>1716</v>
      </c>
      <c r="I11" s="16">
        <f t="shared" si="2"/>
        <v>0.6936135812449474</v>
      </c>
    </row>
    <row r="12" spans="1:9" ht="12.75">
      <c r="A12" s="7">
        <v>16.02</v>
      </c>
      <c r="B12" s="8">
        <v>2297</v>
      </c>
      <c r="C12" s="8">
        <v>1571</v>
      </c>
      <c r="D12" s="13">
        <v>0.6839355681323466</v>
      </c>
      <c r="E12" s="8">
        <f t="shared" si="0"/>
        <v>1311</v>
      </c>
      <c r="F12" s="8">
        <v>386</v>
      </c>
      <c r="G12" s="13">
        <f t="shared" si="1"/>
        <v>0.2944317315026697</v>
      </c>
      <c r="H12" s="8">
        <v>925</v>
      </c>
      <c r="I12" s="16">
        <f t="shared" si="2"/>
        <v>0.7055682684973302</v>
      </c>
    </row>
    <row r="13" spans="1:9" ht="12.75">
      <c r="A13" s="7">
        <v>17.04</v>
      </c>
      <c r="B13" s="8">
        <v>3146</v>
      </c>
      <c r="C13" s="8">
        <v>1724</v>
      </c>
      <c r="D13" s="13">
        <v>0.5479974570883662</v>
      </c>
      <c r="E13" s="8">
        <f t="shared" si="0"/>
        <v>1418</v>
      </c>
      <c r="F13" s="8">
        <v>442</v>
      </c>
      <c r="G13" s="13">
        <f t="shared" si="1"/>
        <v>0.31170662905500707</v>
      </c>
      <c r="H13" s="8">
        <v>976</v>
      </c>
      <c r="I13" s="16">
        <f t="shared" si="2"/>
        <v>0.688293370944993</v>
      </c>
    </row>
    <row r="14" spans="1:9" ht="12.75">
      <c r="A14" s="7">
        <v>17.05</v>
      </c>
      <c r="B14" s="8">
        <v>658</v>
      </c>
      <c r="C14" s="8">
        <v>394</v>
      </c>
      <c r="D14" s="13">
        <v>0.5987841945288754</v>
      </c>
      <c r="E14" s="8">
        <f t="shared" si="0"/>
        <v>321</v>
      </c>
      <c r="F14" s="8">
        <v>111</v>
      </c>
      <c r="G14" s="13">
        <f t="shared" si="1"/>
        <v>0.34579439252336447</v>
      </c>
      <c r="H14" s="8">
        <v>210</v>
      </c>
      <c r="I14" s="16">
        <f t="shared" si="2"/>
        <v>0.6542056074766355</v>
      </c>
    </row>
    <row r="15" spans="1:9" ht="12.75">
      <c r="A15" s="7">
        <v>17.06</v>
      </c>
      <c r="B15" s="8">
        <v>939</v>
      </c>
      <c r="C15" s="8">
        <v>619</v>
      </c>
      <c r="D15" s="13">
        <v>0.6592119275825347</v>
      </c>
      <c r="E15" s="8">
        <f t="shared" si="0"/>
        <v>520</v>
      </c>
      <c r="F15" s="8">
        <v>168</v>
      </c>
      <c r="G15" s="13">
        <f t="shared" si="1"/>
        <v>0.3230769230769231</v>
      </c>
      <c r="H15" s="8">
        <v>352</v>
      </c>
      <c r="I15" s="16">
        <f t="shared" si="2"/>
        <v>0.676923076923077</v>
      </c>
    </row>
    <row r="16" spans="1:9" ht="12.75">
      <c r="A16" s="7">
        <v>17.07</v>
      </c>
      <c r="B16" s="8">
        <v>2383</v>
      </c>
      <c r="C16" s="8">
        <v>1212</v>
      </c>
      <c r="D16" s="13">
        <v>0.5086026017624843</v>
      </c>
      <c r="E16" s="8">
        <f t="shared" si="0"/>
        <v>925</v>
      </c>
      <c r="F16" s="8">
        <v>308</v>
      </c>
      <c r="G16" s="13">
        <f t="shared" si="1"/>
        <v>0.33297297297297296</v>
      </c>
      <c r="H16" s="8">
        <v>617</v>
      </c>
      <c r="I16" s="16">
        <f t="shared" si="2"/>
        <v>0.667027027027027</v>
      </c>
    </row>
    <row r="17" spans="1:9" ht="12.75">
      <c r="A17" s="7">
        <v>17.08</v>
      </c>
      <c r="B17" s="8">
        <v>2540</v>
      </c>
      <c r="C17" s="8">
        <v>1507</v>
      </c>
      <c r="D17" s="13">
        <v>0.5933070866141732</v>
      </c>
      <c r="E17" s="8">
        <f t="shared" si="0"/>
        <v>1205</v>
      </c>
      <c r="F17" s="8">
        <v>358</v>
      </c>
      <c r="G17" s="13">
        <f t="shared" si="1"/>
        <v>0.2970954356846473</v>
      </c>
      <c r="H17" s="8">
        <v>847</v>
      </c>
      <c r="I17" s="16">
        <f t="shared" si="2"/>
        <v>0.7029045643153526</v>
      </c>
    </row>
    <row r="18" spans="1:9" ht="12.75">
      <c r="A18" s="7">
        <v>18.01</v>
      </c>
      <c r="B18" s="8">
        <v>1150</v>
      </c>
      <c r="C18" s="8">
        <v>501</v>
      </c>
      <c r="D18" s="13">
        <v>0.4356521739130435</v>
      </c>
      <c r="E18" s="8">
        <f t="shared" si="0"/>
        <v>420</v>
      </c>
      <c r="F18" s="8">
        <v>130</v>
      </c>
      <c r="G18" s="13">
        <f t="shared" si="1"/>
        <v>0.30952380952380953</v>
      </c>
      <c r="H18" s="8">
        <v>290</v>
      </c>
      <c r="I18" s="16">
        <f t="shared" si="2"/>
        <v>0.6904761904761905</v>
      </c>
    </row>
    <row r="19" spans="1:9" ht="12.75">
      <c r="A19" s="7">
        <v>18.02</v>
      </c>
      <c r="B19" s="8">
        <v>1230</v>
      </c>
      <c r="C19" s="8">
        <v>507</v>
      </c>
      <c r="D19" s="13">
        <v>0.4121951219512195</v>
      </c>
      <c r="E19" s="8">
        <f t="shared" si="0"/>
        <v>417</v>
      </c>
      <c r="F19" s="8">
        <v>141</v>
      </c>
      <c r="G19" s="13">
        <f t="shared" si="1"/>
        <v>0.3381294964028777</v>
      </c>
      <c r="H19" s="8">
        <v>276</v>
      </c>
      <c r="I19" s="16">
        <f t="shared" si="2"/>
        <v>0.6618705035971223</v>
      </c>
    </row>
    <row r="20" spans="1:9" ht="12.75">
      <c r="A20" s="7">
        <v>19.01</v>
      </c>
      <c r="B20" s="8">
        <v>1035</v>
      </c>
      <c r="C20" s="8">
        <v>499</v>
      </c>
      <c r="D20" s="13">
        <v>0.4821256038647343</v>
      </c>
      <c r="E20" s="8">
        <f t="shared" si="0"/>
        <v>420</v>
      </c>
      <c r="F20" s="8">
        <v>144</v>
      </c>
      <c r="G20" s="13">
        <f t="shared" si="1"/>
        <v>0.34285714285714286</v>
      </c>
      <c r="H20" s="8">
        <v>276</v>
      </c>
      <c r="I20" s="16">
        <f t="shared" si="2"/>
        <v>0.6571428571428571</v>
      </c>
    </row>
    <row r="21" spans="1:9" ht="12.75">
      <c r="A21" s="7">
        <v>19.02</v>
      </c>
      <c r="B21" s="8">
        <v>1309</v>
      </c>
      <c r="C21" s="8">
        <v>624</v>
      </c>
      <c r="D21" s="13">
        <v>0.4766997708174179</v>
      </c>
      <c r="E21" s="8">
        <f t="shared" si="0"/>
        <v>505</v>
      </c>
      <c r="F21" s="8">
        <v>164</v>
      </c>
      <c r="G21" s="13">
        <f t="shared" si="1"/>
        <v>0.32475247524752476</v>
      </c>
      <c r="H21" s="8">
        <v>341</v>
      </c>
      <c r="I21" s="16">
        <f t="shared" si="2"/>
        <v>0.6752475247524753</v>
      </c>
    </row>
    <row r="22" spans="1:9" ht="12.75">
      <c r="A22" s="7">
        <v>19.03</v>
      </c>
      <c r="B22" s="8">
        <v>1172</v>
      </c>
      <c r="C22" s="8">
        <v>582</v>
      </c>
      <c r="D22" s="13">
        <v>0.49658703071672355</v>
      </c>
      <c r="E22" s="8">
        <f t="shared" si="0"/>
        <v>506</v>
      </c>
      <c r="F22" s="8">
        <v>167</v>
      </c>
      <c r="G22" s="13">
        <f t="shared" si="1"/>
        <v>0.3300395256916996</v>
      </c>
      <c r="H22" s="8">
        <v>339</v>
      </c>
      <c r="I22" s="16">
        <f t="shared" si="2"/>
        <v>0.6699604743083004</v>
      </c>
    </row>
    <row r="23" spans="1:9" ht="12.75">
      <c r="A23" s="7">
        <v>110</v>
      </c>
      <c r="B23" s="8">
        <v>2454</v>
      </c>
      <c r="C23" s="8">
        <v>1447</v>
      </c>
      <c r="D23" s="13">
        <v>0.5896495517522412</v>
      </c>
      <c r="E23" s="8">
        <f t="shared" si="0"/>
        <v>1190</v>
      </c>
      <c r="F23" s="8">
        <v>381</v>
      </c>
      <c r="G23" s="13">
        <f t="shared" si="1"/>
        <v>0.32016806722689073</v>
      </c>
      <c r="H23" s="8">
        <v>809</v>
      </c>
      <c r="I23" s="16">
        <f t="shared" si="2"/>
        <v>0.6798319327731093</v>
      </c>
    </row>
    <row r="24" spans="1:9" ht="12.75">
      <c r="A24" s="7">
        <v>111.01</v>
      </c>
      <c r="B24" s="8">
        <v>1132</v>
      </c>
      <c r="C24" s="8">
        <v>592</v>
      </c>
      <c r="D24" s="13">
        <v>0.5229681978798587</v>
      </c>
      <c r="E24" s="8">
        <f t="shared" si="0"/>
        <v>481</v>
      </c>
      <c r="F24" s="8">
        <v>163</v>
      </c>
      <c r="G24" s="13">
        <f t="shared" si="1"/>
        <v>0.3388773388773389</v>
      </c>
      <c r="H24" s="8">
        <v>318</v>
      </c>
      <c r="I24" s="16">
        <f t="shared" si="2"/>
        <v>0.6611226611226612</v>
      </c>
    </row>
    <row r="25" spans="1:9" ht="12.75">
      <c r="A25" s="7">
        <v>111.02</v>
      </c>
      <c r="B25" s="8">
        <v>1135</v>
      </c>
      <c r="C25" s="8">
        <v>562</v>
      </c>
      <c r="D25" s="13">
        <v>0.4951541850220264</v>
      </c>
      <c r="E25" s="8">
        <f t="shared" si="0"/>
        <v>468</v>
      </c>
      <c r="F25" s="8">
        <v>159</v>
      </c>
      <c r="G25" s="13">
        <f t="shared" si="1"/>
        <v>0.33974358974358976</v>
      </c>
      <c r="H25" s="8">
        <v>309</v>
      </c>
      <c r="I25" s="16">
        <f t="shared" si="2"/>
        <v>0.6602564102564102</v>
      </c>
    </row>
    <row r="26" spans="1:9" ht="12.75">
      <c r="A26" s="7">
        <v>112</v>
      </c>
      <c r="B26" s="8">
        <v>740</v>
      </c>
      <c r="C26" s="8">
        <v>369</v>
      </c>
      <c r="D26" s="13">
        <v>0.49864864864864866</v>
      </c>
      <c r="E26" s="8">
        <f t="shared" si="0"/>
        <v>285</v>
      </c>
      <c r="F26" s="8">
        <v>100</v>
      </c>
      <c r="G26" s="13">
        <f t="shared" si="1"/>
        <v>0.3508771929824561</v>
      </c>
      <c r="H26" s="8">
        <v>185</v>
      </c>
      <c r="I26" s="16">
        <f t="shared" si="2"/>
        <v>0.6491228070175439</v>
      </c>
    </row>
    <row r="27" spans="1:9" ht="12.75">
      <c r="A27" s="7">
        <v>113</v>
      </c>
      <c r="B27" s="8">
        <v>944</v>
      </c>
      <c r="C27" s="8">
        <v>616</v>
      </c>
      <c r="D27" s="13">
        <v>0.652542372881356</v>
      </c>
      <c r="E27" s="8">
        <f t="shared" si="0"/>
        <v>493</v>
      </c>
      <c r="F27" s="8">
        <v>187</v>
      </c>
      <c r="G27" s="13">
        <f t="shared" si="1"/>
        <v>0.3793103448275862</v>
      </c>
      <c r="H27" s="8">
        <v>306</v>
      </c>
      <c r="I27" s="16">
        <f t="shared" si="2"/>
        <v>0.6206896551724138</v>
      </c>
    </row>
    <row r="28" spans="1:9" ht="12.75">
      <c r="A28" s="7">
        <v>114.03</v>
      </c>
      <c r="B28" s="8">
        <v>1058</v>
      </c>
      <c r="C28" s="8">
        <v>509</v>
      </c>
      <c r="D28" s="13">
        <v>0.4810964083175803</v>
      </c>
      <c r="E28" s="8">
        <f t="shared" si="0"/>
        <v>403</v>
      </c>
      <c r="F28" s="8">
        <v>126</v>
      </c>
      <c r="G28" s="13">
        <f t="shared" si="1"/>
        <v>0.31265508684863524</v>
      </c>
      <c r="H28" s="8">
        <v>277</v>
      </c>
      <c r="I28" s="16">
        <f t="shared" si="2"/>
        <v>0.6873449131513648</v>
      </c>
    </row>
    <row r="29" spans="1:9" ht="12.75">
      <c r="A29" s="7">
        <v>115.02</v>
      </c>
      <c r="B29" s="8">
        <v>1153</v>
      </c>
      <c r="C29" s="8">
        <v>557</v>
      </c>
      <c r="D29" s="13">
        <v>0.48308759757155245</v>
      </c>
      <c r="E29" s="8">
        <f t="shared" si="0"/>
        <v>453</v>
      </c>
      <c r="F29" s="8">
        <v>167</v>
      </c>
      <c r="G29" s="13">
        <f t="shared" si="1"/>
        <v>0.3686534216335541</v>
      </c>
      <c r="H29" s="8">
        <v>286</v>
      </c>
      <c r="I29" s="16">
        <f t="shared" si="2"/>
        <v>0.6313465783664459</v>
      </c>
    </row>
    <row r="30" spans="1:9" ht="12.75">
      <c r="A30" s="7">
        <v>115.03</v>
      </c>
      <c r="B30" s="8">
        <v>648</v>
      </c>
      <c r="C30" s="8">
        <v>427</v>
      </c>
      <c r="D30" s="13">
        <v>0.6589506172839507</v>
      </c>
      <c r="E30" s="8">
        <f t="shared" si="0"/>
        <v>361</v>
      </c>
      <c r="F30" s="8">
        <v>116</v>
      </c>
      <c r="G30" s="13">
        <f t="shared" si="1"/>
        <v>0.32132963988919666</v>
      </c>
      <c r="H30" s="8">
        <v>245</v>
      </c>
      <c r="I30" s="16">
        <f t="shared" si="2"/>
        <v>0.6786703601108033</v>
      </c>
    </row>
    <row r="31" spans="1:9" ht="12.75">
      <c r="A31" s="7">
        <v>115.04</v>
      </c>
      <c r="B31" s="8">
        <v>862</v>
      </c>
      <c r="C31" s="8">
        <v>248</v>
      </c>
      <c r="D31" s="13">
        <v>0.2877030162412993</v>
      </c>
      <c r="E31" s="8">
        <f t="shared" si="0"/>
        <v>134</v>
      </c>
      <c r="F31" s="8">
        <v>53</v>
      </c>
      <c r="G31" s="13">
        <f t="shared" si="1"/>
        <v>0.39552238805970147</v>
      </c>
      <c r="H31" s="8">
        <v>81</v>
      </c>
      <c r="I31" s="16">
        <f t="shared" si="2"/>
        <v>0.6044776119402985</v>
      </c>
    </row>
    <row r="32" spans="1:9" ht="12.75">
      <c r="A32" s="7">
        <v>116.02</v>
      </c>
      <c r="B32" s="8">
        <v>510</v>
      </c>
      <c r="C32" s="8">
        <v>324</v>
      </c>
      <c r="D32" s="13">
        <v>0.6352941176470588</v>
      </c>
      <c r="E32" s="8">
        <f t="shared" si="0"/>
        <v>276</v>
      </c>
      <c r="F32" s="8">
        <v>72</v>
      </c>
      <c r="G32" s="13">
        <f t="shared" si="1"/>
        <v>0.2608695652173913</v>
      </c>
      <c r="H32" s="8">
        <v>204</v>
      </c>
      <c r="I32" s="16">
        <f t="shared" si="2"/>
        <v>0.7391304347826086</v>
      </c>
    </row>
    <row r="33" spans="1:9" ht="12.75">
      <c r="A33" s="7">
        <v>117.07</v>
      </c>
      <c r="B33" s="8">
        <v>1644</v>
      </c>
      <c r="C33" s="8">
        <v>1138</v>
      </c>
      <c r="D33" s="13">
        <v>0.6922141119221411</v>
      </c>
      <c r="E33" s="8">
        <f t="shared" si="0"/>
        <v>900</v>
      </c>
      <c r="F33" s="8">
        <v>235</v>
      </c>
      <c r="G33" s="13">
        <f t="shared" si="1"/>
        <v>0.2611111111111111</v>
      </c>
      <c r="H33" s="8">
        <v>665</v>
      </c>
      <c r="I33" s="16">
        <f t="shared" si="2"/>
        <v>0.7388888888888889</v>
      </c>
    </row>
    <row r="34" spans="1:9" ht="12.75">
      <c r="A34" s="7">
        <v>117.08</v>
      </c>
      <c r="B34" s="8">
        <v>431</v>
      </c>
      <c r="C34" s="8">
        <v>133</v>
      </c>
      <c r="D34" s="13">
        <v>0.308584686774942</v>
      </c>
      <c r="E34" s="8">
        <f aca="true" t="shared" si="3" ref="E34:E63">F34+H34</f>
        <v>95</v>
      </c>
      <c r="F34" s="8">
        <v>31</v>
      </c>
      <c r="G34" s="13">
        <f aca="true" t="shared" si="4" ref="G34:G63">F34/E34</f>
        <v>0.3263157894736842</v>
      </c>
      <c r="H34" s="8">
        <v>64</v>
      </c>
      <c r="I34" s="16">
        <f aca="true" t="shared" si="5" ref="I34:I63">H34/E34</f>
        <v>0.6736842105263158</v>
      </c>
    </row>
    <row r="35" spans="1:9" ht="12.75">
      <c r="A35" s="7">
        <v>117.09</v>
      </c>
      <c r="B35" s="8">
        <v>2471</v>
      </c>
      <c r="C35" s="8">
        <v>1681</v>
      </c>
      <c r="D35" s="13">
        <v>0.6802913800080939</v>
      </c>
      <c r="E35" s="8">
        <f t="shared" si="3"/>
        <v>1360</v>
      </c>
      <c r="F35" s="8">
        <v>474</v>
      </c>
      <c r="G35" s="13">
        <f t="shared" si="4"/>
        <v>0.34852941176470587</v>
      </c>
      <c r="H35" s="8">
        <v>886</v>
      </c>
      <c r="I35" s="16">
        <f t="shared" si="5"/>
        <v>0.6514705882352941</v>
      </c>
    </row>
    <row r="36" spans="1:9" ht="12.75">
      <c r="A36" s="7">
        <v>117.1</v>
      </c>
      <c r="B36" s="8">
        <v>2210</v>
      </c>
      <c r="C36" s="8">
        <v>1477</v>
      </c>
      <c r="D36" s="13">
        <v>0.6683257918552036</v>
      </c>
      <c r="E36" s="8">
        <f t="shared" si="3"/>
        <v>1204</v>
      </c>
      <c r="F36" s="8">
        <v>438</v>
      </c>
      <c r="G36" s="13">
        <f t="shared" si="4"/>
        <v>0.3637873754152824</v>
      </c>
      <c r="H36" s="8">
        <v>766</v>
      </c>
      <c r="I36" s="16">
        <f t="shared" si="5"/>
        <v>0.6362126245847176</v>
      </c>
    </row>
    <row r="37" spans="1:9" ht="12.75">
      <c r="A37" s="7">
        <v>117.11</v>
      </c>
      <c r="B37" s="8">
        <v>817</v>
      </c>
      <c r="C37" s="8">
        <v>338</v>
      </c>
      <c r="D37" s="13">
        <v>0.41370869033047736</v>
      </c>
      <c r="E37" s="8">
        <f t="shared" si="3"/>
        <v>260</v>
      </c>
      <c r="F37" s="8">
        <v>91</v>
      </c>
      <c r="G37" s="13">
        <f t="shared" si="4"/>
        <v>0.35</v>
      </c>
      <c r="H37" s="8">
        <v>169</v>
      </c>
      <c r="I37" s="16">
        <f t="shared" si="5"/>
        <v>0.65</v>
      </c>
    </row>
    <row r="38" spans="1:9" ht="12.75">
      <c r="A38" s="7">
        <v>117.12</v>
      </c>
      <c r="B38" s="8">
        <v>2086</v>
      </c>
      <c r="C38" s="8">
        <v>1029</v>
      </c>
      <c r="D38" s="13">
        <v>0.49328859060402686</v>
      </c>
      <c r="E38" s="8">
        <f t="shared" si="3"/>
        <v>855</v>
      </c>
      <c r="F38" s="8">
        <v>363</v>
      </c>
      <c r="G38" s="13">
        <f t="shared" si="4"/>
        <v>0.4245614035087719</v>
      </c>
      <c r="H38" s="8">
        <v>492</v>
      </c>
      <c r="I38" s="16">
        <f t="shared" si="5"/>
        <v>0.5754385964912281</v>
      </c>
    </row>
    <row r="39" spans="1:9" ht="12.75">
      <c r="A39" s="7">
        <v>117.15</v>
      </c>
      <c r="B39" s="8">
        <v>5746</v>
      </c>
      <c r="C39" s="8">
        <v>3774</v>
      </c>
      <c r="D39" s="13">
        <v>0.6568047337278107</v>
      </c>
      <c r="E39" s="8">
        <f t="shared" si="3"/>
        <v>3055</v>
      </c>
      <c r="F39" s="8">
        <v>1048</v>
      </c>
      <c r="G39" s="13">
        <f t="shared" si="4"/>
        <v>0.34304418985270047</v>
      </c>
      <c r="H39" s="8">
        <v>2007</v>
      </c>
      <c r="I39" s="16">
        <f t="shared" si="5"/>
        <v>0.6569558101472995</v>
      </c>
    </row>
    <row r="40" spans="1:9" ht="12.75">
      <c r="A40" s="7">
        <v>117.16</v>
      </c>
      <c r="B40" s="8">
        <v>2947</v>
      </c>
      <c r="C40" s="8">
        <v>1694</v>
      </c>
      <c r="D40" s="13">
        <v>0.5748218527315915</v>
      </c>
      <c r="E40" s="8">
        <f t="shared" si="3"/>
        <v>1389</v>
      </c>
      <c r="F40" s="8">
        <v>484</v>
      </c>
      <c r="G40" s="13">
        <f t="shared" si="4"/>
        <v>0.3484521238300936</v>
      </c>
      <c r="H40" s="8">
        <v>905</v>
      </c>
      <c r="I40" s="16">
        <f t="shared" si="5"/>
        <v>0.6515478761699064</v>
      </c>
    </row>
    <row r="41" spans="1:9" ht="12.75">
      <c r="A41" s="7">
        <v>117.18</v>
      </c>
      <c r="B41" s="8">
        <v>5111</v>
      </c>
      <c r="C41" s="8">
        <v>3365</v>
      </c>
      <c r="D41" s="13">
        <v>0.6583838779103893</v>
      </c>
      <c r="E41" s="8">
        <f t="shared" si="3"/>
        <v>2714</v>
      </c>
      <c r="F41" s="8">
        <v>896</v>
      </c>
      <c r="G41" s="13">
        <f t="shared" si="4"/>
        <v>0.3301400147383935</v>
      </c>
      <c r="H41" s="8">
        <v>1818</v>
      </c>
      <c r="I41" s="16">
        <f t="shared" si="5"/>
        <v>0.6698599852616065</v>
      </c>
    </row>
    <row r="42" spans="1:9" ht="12.75">
      <c r="A42" s="7">
        <v>117.2</v>
      </c>
      <c r="B42" s="8">
        <v>198</v>
      </c>
      <c r="C42" s="8">
        <v>57</v>
      </c>
      <c r="D42" s="13">
        <v>0.2878787878787879</v>
      </c>
      <c r="E42" s="8">
        <f t="shared" si="3"/>
        <v>50</v>
      </c>
      <c r="F42" s="8">
        <v>21</v>
      </c>
      <c r="G42" s="13">
        <f t="shared" si="4"/>
        <v>0.42</v>
      </c>
      <c r="H42" s="8">
        <v>29</v>
      </c>
      <c r="I42" s="16">
        <f t="shared" si="5"/>
        <v>0.58</v>
      </c>
    </row>
    <row r="43" spans="1:9" ht="12.75">
      <c r="A43" s="7">
        <v>117.21</v>
      </c>
      <c r="B43" s="8">
        <v>831</v>
      </c>
      <c r="C43" s="8">
        <v>343</v>
      </c>
      <c r="D43" s="13">
        <v>0.4127557160048135</v>
      </c>
      <c r="E43" s="8">
        <f t="shared" si="3"/>
        <v>254</v>
      </c>
      <c r="F43" s="8">
        <v>97</v>
      </c>
      <c r="G43" s="13">
        <f t="shared" si="4"/>
        <v>0.38188976377952755</v>
      </c>
      <c r="H43" s="8">
        <v>157</v>
      </c>
      <c r="I43" s="16">
        <f t="shared" si="5"/>
        <v>0.6181102362204725</v>
      </c>
    </row>
    <row r="44" spans="1:9" ht="12.75">
      <c r="A44" s="7">
        <v>218.15</v>
      </c>
      <c r="B44" s="8">
        <v>150</v>
      </c>
      <c r="C44" s="8">
        <v>84</v>
      </c>
      <c r="D44" s="13">
        <v>0.56</v>
      </c>
      <c r="E44" s="8">
        <f t="shared" si="3"/>
        <v>69</v>
      </c>
      <c r="F44" s="8">
        <v>21</v>
      </c>
      <c r="G44" s="13">
        <f t="shared" si="4"/>
        <v>0.30434782608695654</v>
      </c>
      <c r="H44" s="8">
        <v>48</v>
      </c>
      <c r="I44" s="16">
        <f t="shared" si="5"/>
        <v>0.6956521739130435</v>
      </c>
    </row>
    <row r="45" spans="1:9" ht="12.75">
      <c r="A45" s="7">
        <v>761.02</v>
      </c>
      <c r="B45" s="8">
        <v>412</v>
      </c>
      <c r="C45" s="8">
        <v>182</v>
      </c>
      <c r="D45" s="13">
        <v>0.441747572815534</v>
      </c>
      <c r="E45" s="8">
        <f t="shared" si="3"/>
        <v>141</v>
      </c>
      <c r="F45" s="8">
        <v>51</v>
      </c>
      <c r="G45" s="13">
        <f t="shared" si="4"/>
        <v>0.3617021276595745</v>
      </c>
      <c r="H45" s="8">
        <v>90</v>
      </c>
      <c r="I45" s="16">
        <f t="shared" si="5"/>
        <v>0.6382978723404256</v>
      </c>
    </row>
    <row r="46" spans="1:9" ht="12.75">
      <c r="A46" s="7">
        <v>863.01</v>
      </c>
      <c r="B46" s="8">
        <v>2260</v>
      </c>
      <c r="C46" s="8">
        <v>1102</v>
      </c>
      <c r="D46" s="13">
        <v>0.48761061946902656</v>
      </c>
      <c r="E46" s="8">
        <f t="shared" si="3"/>
        <v>930</v>
      </c>
      <c r="F46" s="8">
        <v>405</v>
      </c>
      <c r="G46" s="13">
        <f t="shared" si="4"/>
        <v>0.43548387096774194</v>
      </c>
      <c r="H46" s="8">
        <v>525</v>
      </c>
      <c r="I46" s="16">
        <f t="shared" si="5"/>
        <v>0.5645161290322581</v>
      </c>
    </row>
    <row r="47" spans="1:9" ht="12.75">
      <c r="A47" s="7">
        <v>863.03</v>
      </c>
      <c r="B47" s="8">
        <v>2300</v>
      </c>
      <c r="C47" s="8">
        <v>1173</v>
      </c>
      <c r="D47" s="13">
        <v>0.51</v>
      </c>
      <c r="E47" s="8">
        <f t="shared" si="3"/>
        <v>1013</v>
      </c>
      <c r="F47" s="8">
        <v>458</v>
      </c>
      <c r="G47" s="13">
        <f t="shared" si="4"/>
        <v>0.4521224086870681</v>
      </c>
      <c r="H47" s="8">
        <v>555</v>
      </c>
      <c r="I47" s="16">
        <f t="shared" si="5"/>
        <v>0.5478775913129319</v>
      </c>
    </row>
    <row r="48" spans="1:9" ht="12.75">
      <c r="A48" s="7">
        <v>863.04</v>
      </c>
      <c r="B48" s="8">
        <v>1281</v>
      </c>
      <c r="C48" s="8">
        <v>604</v>
      </c>
      <c r="D48" s="13">
        <v>0.4715066354410617</v>
      </c>
      <c r="E48" s="8">
        <f t="shared" si="3"/>
        <v>500</v>
      </c>
      <c r="F48" s="8">
        <v>236</v>
      </c>
      <c r="G48" s="13">
        <f t="shared" si="4"/>
        <v>0.472</v>
      </c>
      <c r="H48" s="8">
        <v>264</v>
      </c>
      <c r="I48" s="16">
        <f t="shared" si="5"/>
        <v>0.528</v>
      </c>
    </row>
    <row r="49" spans="1:9" ht="12.75">
      <c r="A49" s="7">
        <v>863.05</v>
      </c>
      <c r="B49" s="8">
        <v>1639</v>
      </c>
      <c r="C49" s="8">
        <v>900</v>
      </c>
      <c r="D49" s="13">
        <v>0.5491153142159854</v>
      </c>
      <c r="E49" s="8">
        <f t="shared" si="3"/>
        <v>767</v>
      </c>
      <c r="F49" s="8">
        <v>371</v>
      </c>
      <c r="G49" s="13">
        <f t="shared" si="4"/>
        <v>0.48370273794002605</v>
      </c>
      <c r="H49" s="8">
        <v>396</v>
      </c>
      <c r="I49" s="16">
        <f t="shared" si="5"/>
        <v>0.516297262059974</v>
      </c>
    </row>
    <row r="50" spans="1:9" ht="12.75">
      <c r="A50" s="7">
        <v>863.06</v>
      </c>
      <c r="B50" s="8">
        <v>1613</v>
      </c>
      <c r="C50" s="8">
        <v>745</v>
      </c>
      <c r="D50" s="13">
        <v>0.46187228766274024</v>
      </c>
      <c r="E50" s="8">
        <f t="shared" si="3"/>
        <v>638</v>
      </c>
      <c r="F50" s="8">
        <v>289</v>
      </c>
      <c r="G50" s="13">
        <f t="shared" si="4"/>
        <v>0.45297805642633227</v>
      </c>
      <c r="H50" s="8">
        <v>349</v>
      </c>
      <c r="I50" s="16">
        <f t="shared" si="5"/>
        <v>0.5470219435736677</v>
      </c>
    </row>
    <row r="51" spans="1:9" ht="12.75">
      <c r="A51" s="7">
        <v>864.02</v>
      </c>
      <c r="B51" s="8">
        <v>657</v>
      </c>
      <c r="C51" s="8">
        <v>335</v>
      </c>
      <c r="D51" s="13">
        <v>0.5098934550989346</v>
      </c>
      <c r="E51" s="8">
        <f t="shared" si="3"/>
        <v>287</v>
      </c>
      <c r="F51" s="8">
        <v>134</v>
      </c>
      <c r="G51" s="13">
        <f t="shared" si="4"/>
        <v>0.46689895470383275</v>
      </c>
      <c r="H51" s="8">
        <v>153</v>
      </c>
      <c r="I51" s="16">
        <f t="shared" si="5"/>
        <v>0.5331010452961672</v>
      </c>
    </row>
    <row r="52" spans="1:9" ht="12.75">
      <c r="A52" s="7">
        <v>864.04</v>
      </c>
      <c r="B52" s="8">
        <v>1013</v>
      </c>
      <c r="C52" s="8">
        <v>442</v>
      </c>
      <c r="D52" s="13">
        <v>0.43632773938795655</v>
      </c>
      <c r="E52" s="8">
        <f t="shared" si="3"/>
        <v>385</v>
      </c>
      <c r="F52" s="8">
        <v>170</v>
      </c>
      <c r="G52" s="13">
        <f t="shared" si="4"/>
        <v>0.44155844155844154</v>
      </c>
      <c r="H52" s="8">
        <v>215</v>
      </c>
      <c r="I52" s="16">
        <f t="shared" si="5"/>
        <v>0.5584415584415584</v>
      </c>
    </row>
    <row r="53" spans="1:9" ht="12.75">
      <c r="A53" s="7">
        <v>864.05</v>
      </c>
      <c r="B53" s="8">
        <v>2119</v>
      </c>
      <c r="C53" s="8">
        <v>939</v>
      </c>
      <c r="D53" s="13">
        <v>0.44313355356300144</v>
      </c>
      <c r="E53" s="8">
        <f t="shared" si="3"/>
        <v>799</v>
      </c>
      <c r="F53" s="8">
        <v>328</v>
      </c>
      <c r="G53" s="13">
        <f t="shared" si="4"/>
        <v>0.41051314142678347</v>
      </c>
      <c r="H53" s="8">
        <v>471</v>
      </c>
      <c r="I53" s="16">
        <f t="shared" si="5"/>
        <v>0.5894868585732165</v>
      </c>
    </row>
    <row r="54" spans="1:9" ht="12.75">
      <c r="A54" s="7">
        <v>865.01</v>
      </c>
      <c r="B54" s="8">
        <v>1137</v>
      </c>
      <c r="C54" s="8">
        <v>609</v>
      </c>
      <c r="D54" s="13">
        <v>0.5356200527704486</v>
      </c>
      <c r="E54" s="8">
        <f t="shared" si="3"/>
        <v>517</v>
      </c>
      <c r="F54" s="8">
        <v>198</v>
      </c>
      <c r="G54" s="13">
        <f t="shared" si="4"/>
        <v>0.3829787234042553</v>
      </c>
      <c r="H54" s="8">
        <v>319</v>
      </c>
      <c r="I54" s="16">
        <f t="shared" si="5"/>
        <v>0.6170212765957447</v>
      </c>
    </row>
    <row r="55" spans="1:9" ht="12.75">
      <c r="A55" s="7">
        <v>865.02</v>
      </c>
      <c r="B55" s="8">
        <v>736</v>
      </c>
      <c r="C55" s="8">
        <v>256</v>
      </c>
      <c r="D55" s="13">
        <v>0.34782608695652173</v>
      </c>
      <c r="E55" s="8">
        <f t="shared" si="3"/>
        <v>212</v>
      </c>
      <c r="F55" s="8">
        <v>81</v>
      </c>
      <c r="G55" s="13">
        <f t="shared" si="4"/>
        <v>0.38207547169811323</v>
      </c>
      <c r="H55" s="8">
        <v>131</v>
      </c>
      <c r="I55" s="16">
        <f t="shared" si="5"/>
        <v>0.6179245283018868</v>
      </c>
    </row>
    <row r="56" spans="1:9" ht="12.75">
      <c r="A56" s="7">
        <v>866.01</v>
      </c>
      <c r="B56" s="8">
        <v>2758</v>
      </c>
      <c r="C56" s="8">
        <v>1056</v>
      </c>
      <c r="D56" s="13">
        <v>0.3828861493836113</v>
      </c>
      <c r="E56" s="8">
        <f t="shared" si="3"/>
        <v>868</v>
      </c>
      <c r="F56" s="8">
        <v>368</v>
      </c>
      <c r="G56" s="13">
        <f t="shared" si="4"/>
        <v>0.423963133640553</v>
      </c>
      <c r="H56" s="8">
        <v>500</v>
      </c>
      <c r="I56" s="16">
        <f t="shared" si="5"/>
        <v>0.576036866359447</v>
      </c>
    </row>
    <row r="57" spans="1:9" ht="12.75">
      <c r="A57" s="7">
        <v>866.02</v>
      </c>
      <c r="B57" s="8">
        <v>2342</v>
      </c>
      <c r="C57" s="8">
        <v>940</v>
      </c>
      <c r="D57" s="13">
        <v>0.4013663535439795</v>
      </c>
      <c r="E57" s="8">
        <f t="shared" si="3"/>
        <v>798</v>
      </c>
      <c r="F57" s="8">
        <v>337</v>
      </c>
      <c r="G57" s="13">
        <f t="shared" si="4"/>
        <v>0.4223057644110276</v>
      </c>
      <c r="H57" s="8">
        <v>461</v>
      </c>
      <c r="I57" s="16">
        <f t="shared" si="5"/>
        <v>0.5776942355889725</v>
      </c>
    </row>
    <row r="58" spans="1:9" ht="12.75">
      <c r="A58" s="7">
        <v>867.01</v>
      </c>
      <c r="B58" s="8">
        <v>3889</v>
      </c>
      <c r="C58" s="8">
        <v>1819</v>
      </c>
      <c r="D58" s="13">
        <v>0.4677294934430445</v>
      </c>
      <c r="E58" s="8">
        <f t="shared" si="3"/>
        <v>1497</v>
      </c>
      <c r="F58" s="8">
        <v>596</v>
      </c>
      <c r="G58" s="13">
        <f t="shared" si="4"/>
        <v>0.3981295925183701</v>
      </c>
      <c r="H58" s="8">
        <v>901</v>
      </c>
      <c r="I58" s="16">
        <f t="shared" si="5"/>
        <v>0.6018704074816299</v>
      </c>
    </row>
    <row r="59" spans="1:9" ht="12.75">
      <c r="A59" s="7">
        <v>867.02</v>
      </c>
      <c r="B59" s="8">
        <v>2133</v>
      </c>
      <c r="C59" s="8">
        <v>785</v>
      </c>
      <c r="D59" s="13">
        <v>0.36802625410220347</v>
      </c>
      <c r="E59" s="8">
        <f t="shared" si="3"/>
        <v>669</v>
      </c>
      <c r="F59" s="8">
        <v>276</v>
      </c>
      <c r="G59" s="13">
        <f t="shared" si="4"/>
        <v>0.4125560538116592</v>
      </c>
      <c r="H59" s="8">
        <v>393</v>
      </c>
      <c r="I59" s="16">
        <f t="shared" si="5"/>
        <v>0.5874439461883408</v>
      </c>
    </row>
    <row r="60" spans="1:9" ht="12.75">
      <c r="A60" s="7">
        <v>868.01</v>
      </c>
      <c r="B60" s="8">
        <v>917</v>
      </c>
      <c r="C60" s="8">
        <v>457</v>
      </c>
      <c r="D60" s="13">
        <v>0.4983642311886587</v>
      </c>
      <c r="E60" s="8">
        <f t="shared" si="3"/>
        <v>366</v>
      </c>
      <c r="F60" s="8">
        <v>137</v>
      </c>
      <c r="G60" s="13">
        <f t="shared" si="4"/>
        <v>0.3743169398907104</v>
      </c>
      <c r="H60" s="8">
        <v>229</v>
      </c>
      <c r="I60" s="16">
        <f t="shared" si="5"/>
        <v>0.6256830601092896</v>
      </c>
    </row>
    <row r="61" spans="1:9" ht="12.75">
      <c r="A61" s="7">
        <v>868.02</v>
      </c>
      <c r="B61" s="8">
        <v>2153</v>
      </c>
      <c r="C61" s="8">
        <v>937</v>
      </c>
      <c r="D61" s="13">
        <v>0.43520668834184856</v>
      </c>
      <c r="E61" s="8">
        <f t="shared" si="3"/>
        <v>776</v>
      </c>
      <c r="F61" s="8">
        <v>341</v>
      </c>
      <c r="G61" s="13">
        <f t="shared" si="4"/>
        <v>0.43943298969072164</v>
      </c>
      <c r="H61" s="8">
        <v>435</v>
      </c>
      <c r="I61" s="16">
        <f t="shared" si="5"/>
        <v>0.5605670103092784</v>
      </c>
    </row>
    <row r="62" spans="1:9" ht="12.75">
      <c r="A62" s="7">
        <v>868.03</v>
      </c>
      <c r="B62" s="8">
        <v>2795</v>
      </c>
      <c r="C62" s="8">
        <v>1212</v>
      </c>
      <c r="D62" s="13">
        <v>0.4336314847942755</v>
      </c>
      <c r="E62" s="8">
        <f t="shared" si="3"/>
        <v>1008</v>
      </c>
      <c r="F62" s="8">
        <v>418</v>
      </c>
      <c r="G62" s="13">
        <f t="shared" si="4"/>
        <v>0.4146825396825397</v>
      </c>
      <c r="H62" s="8">
        <v>590</v>
      </c>
      <c r="I62" s="16">
        <f t="shared" si="5"/>
        <v>0.5853174603174603</v>
      </c>
    </row>
    <row r="63" spans="1:9" ht="12.75">
      <c r="A63" s="7">
        <v>869.01</v>
      </c>
      <c r="B63" s="8">
        <v>2475</v>
      </c>
      <c r="C63" s="8">
        <v>871</v>
      </c>
      <c r="D63" s="13">
        <v>0.3519191919191919</v>
      </c>
      <c r="E63" s="8">
        <f t="shared" si="3"/>
        <v>716</v>
      </c>
      <c r="F63" s="8">
        <v>291</v>
      </c>
      <c r="G63" s="13">
        <f t="shared" si="4"/>
        <v>0.4064245810055866</v>
      </c>
      <c r="H63" s="8">
        <v>425</v>
      </c>
      <c r="I63" s="16">
        <f t="shared" si="5"/>
        <v>0.5935754189944135</v>
      </c>
    </row>
    <row r="64" spans="1:9" ht="12.75">
      <c r="A64" s="7">
        <v>869.02</v>
      </c>
      <c r="B64" s="8">
        <v>2027</v>
      </c>
      <c r="C64" s="8">
        <v>971</v>
      </c>
      <c r="D64" s="13">
        <v>0.4790330537740503</v>
      </c>
      <c r="E64" s="8">
        <f aca="true" t="shared" si="6" ref="E64:E95">F64+H64</f>
        <v>797</v>
      </c>
      <c r="F64" s="8">
        <v>295</v>
      </c>
      <c r="G64" s="13">
        <f aca="true" t="shared" si="7" ref="G64:G95">F64/E64</f>
        <v>0.370138017565872</v>
      </c>
      <c r="H64" s="8">
        <v>502</v>
      </c>
      <c r="I64" s="16">
        <f aca="true" t="shared" si="8" ref="I64:I95">H64/E64</f>
        <v>0.6298619824341279</v>
      </c>
    </row>
    <row r="65" spans="1:9" ht="12.75">
      <c r="A65" s="7">
        <v>869.03</v>
      </c>
      <c r="B65" s="8">
        <v>1167</v>
      </c>
      <c r="C65" s="8">
        <v>438</v>
      </c>
      <c r="D65" s="13">
        <v>0.37532133676092544</v>
      </c>
      <c r="E65" s="8">
        <f t="shared" si="6"/>
        <v>368</v>
      </c>
      <c r="F65" s="8">
        <v>168</v>
      </c>
      <c r="G65" s="13">
        <f t="shared" si="7"/>
        <v>0.45652173913043476</v>
      </c>
      <c r="H65" s="8">
        <v>200</v>
      </c>
      <c r="I65" s="16">
        <f t="shared" si="8"/>
        <v>0.5434782608695652</v>
      </c>
    </row>
    <row r="66" spans="1:9" ht="12.75">
      <c r="A66" s="7">
        <v>870.01</v>
      </c>
      <c r="B66" s="8">
        <v>1091</v>
      </c>
      <c r="C66" s="8">
        <v>480</v>
      </c>
      <c r="D66" s="13">
        <v>0.4399633363886343</v>
      </c>
      <c r="E66" s="8">
        <f t="shared" si="6"/>
        <v>406</v>
      </c>
      <c r="F66" s="8">
        <v>161</v>
      </c>
      <c r="G66" s="13">
        <f t="shared" si="7"/>
        <v>0.39655172413793105</v>
      </c>
      <c r="H66" s="8">
        <v>245</v>
      </c>
      <c r="I66" s="16">
        <f t="shared" si="8"/>
        <v>0.603448275862069</v>
      </c>
    </row>
    <row r="67" spans="1:9" ht="12.75">
      <c r="A67" s="7">
        <v>870.02</v>
      </c>
      <c r="B67" s="8">
        <v>1405</v>
      </c>
      <c r="C67" s="8">
        <v>628</v>
      </c>
      <c r="D67" s="13">
        <v>0.44697508896797156</v>
      </c>
      <c r="E67" s="8">
        <f t="shared" si="6"/>
        <v>536</v>
      </c>
      <c r="F67" s="8">
        <v>210</v>
      </c>
      <c r="G67" s="13">
        <f t="shared" si="7"/>
        <v>0.3917910447761194</v>
      </c>
      <c r="H67" s="8">
        <v>326</v>
      </c>
      <c r="I67" s="16">
        <f t="shared" si="8"/>
        <v>0.6082089552238806</v>
      </c>
    </row>
    <row r="68" spans="1:9" ht="12.75">
      <c r="A68" s="7">
        <v>871.01</v>
      </c>
      <c r="B68" s="8">
        <v>1131</v>
      </c>
      <c r="C68" s="8">
        <v>407</v>
      </c>
      <c r="D68" s="13">
        <v>0.3598585322723254</v>
      </c>
      <c r="E68" s="8">
        <f t="shared" si="6"/>
        <v>345</v>
      </c>
      <c r="F68" s="8">
        <v>137</v>
      </c>
      <c r="G68" s="13">
        <f t="shared" si="7"/>
        <v>0.39710144927536234</v>
      </c>
      <c r="H68" s="8">
        <v>208</v>
      </c>
      <c r="I68" s="16">
        <f t="shared" si="8"/>
        <v>0.6028985507246377</v>
      </c>
    </row>
    <row r="69" spans="1:9" ht="12.75">
      <c r="A69" s="7">
        <v>871.02</v>
      </c>
      <c r="B69" s="8">
        <v>954</v>
      </c>
      <c r="C69" s="8">
        <v>322</v>
      </c>
      <c r="D69" s="13">
        <v>0.33752620545073375</v>
      </c>
      <c r="E69" s="8">
        <f t="shared" si="6"/>
        <v>272</v>
      </c>
      <c r="F69" s="8">
        <v>122</v>
      </c>
      <c r="G69" s="13">
        <f t="shared" si="7"/>
        <v>0.4485294117647059</v>
      </c>
      <c r="H69" s="8">
        <v>150</v>
      </c>
      <c r="I69" s="16">
        <f t="shared" si="8"/>
        <v>0.5514705882352942</v>
      </c>
    </row>
    <row r="70" spans="1:9" ht="12.75">
      <c r="A70" s="7">
        <v>871.03</v>
      </c>
      <c r="B70" s="8">
        <v>2450</v>
      </c>
      <c r="C70" s="8">
        <v>1155</v>
      </c>
      <c r="D70" s="13">
        <v>0.4714285714285714</v>
      </c>
      <c r="E70" s="8">
        <f t="shared" si="6"/>
        <v>965</v>
      </c>
      <c r="F70" s="8">
        <v>387</v>
      </c>
      <c r="G70" s="13">
        <f t="shared" si="7"/>
        <v>0.40103626943005183</v>
      </c>
      <c r="H70" s="8">
        <v>578</v>
      </c>
      <c r="I70" s="16">
        <f t="shared" si="8"/>
        <v>0.5989637305699482</v>
      </c>
    </row>
    <row r="71" spans="1:9" ht="12.75">
      <c r="A71" s="7">
        <v>871.05</v>
      </c>
      <c r="B71" s="8">
        <v>1883</v>
      </c>
      <c r="C71" s="8">
        <v>908</v>
      </c>
      <c r="D71" s="13">
        <v>0.48220924057355286</v>
      </c>
      <c r="E71" s="8">
        <f t="shared" si="6"/>
        <v>766</v>
      </c>
      <c r="F71" s="8">
        <v>334</v>
      </c>
      <c r="G71" s="13">
        <f t="shared" si="7"/>
        <v>0.4360313315926893</v>
      </c>
      <c r="H71" s="8">
        <v>432</v>
      </c>
      <c r="I71" s="16">
        <f t="shared" si="8"/>
        <v>0.5639686684073107</v>
      </c>
    </row>
    <row r="72" spans="1:9" ht="12.75">
      <c r="A72" s="7">
        <v>872</v>
      </c>
      <c r="B72" s="8">
        <v>2672</v>
      </c>
      <c r="C72" s="8">
        <v>1361</v>
      </c>
      <c r="D72" s="13">
        <v>0.5093562874251497</v>
      </c>
      <c r="E72" s="8">
        <f t="shared" si="6"/>
        <v>1162</v>
      </c>
      <c r="F72" s="8">
        <v>508</v>
      </c>
      <c r="G72" s="13">
        <f t="shared" si="7"/>
        <v>0.43717728055077454</v>
      </c>
      <c r="H72" s="8">
        <v>654</v>
      </c>
      <c r="I72" s="16">
        <f t="shared" si="8"/>
        <v>0.5628227194492255</v>
      </c>
    </row>
    <row r="73" spans="1:9" ht="12.75">
      <c r="A73" s="7">
        <v>873</v>
      </c>
      <c r="B73" s="8">
        <v>1217</v>
      </c>
      <c r="C73" s="8">
        <v>467</v>
      </c>
      <c r="D73" s="13">
        <v>0.38373048479868527</v>
      </c>
      <c r="E73" s="8">
        <f t="shared" si="6"/>
        <v>380</v>
      </c>
      <c r="F73" s="8">
        <v>175</v>
      </c>
      <c r="G73" s="13">
        <f t="shared" si="7"/>
        <v>0.4605263157894737</v>
      </c>
      <c r="H73" s="8">
        <v>205</v>
      </c>
      <c r="I73" s="16">
        <f t="shared" si="8"/>
        <v>0.5394736842105263</v>
      </c>
    </row>
    <row r="74" spans="1:9" ht="12.75">
      <c r="A74" s="7">
        <v>874.01</v>
      </c>
      <c r="B74" s="8">
        <v>781</v>
      </c>
      <c r="C74" s="8">
        <v>334</v>
      </c>
      <c r="D74" s="13">
        <v>0.42765685019206146</v>
      </c>
      <c r="E74" s="8">
        <f t="shared" si="6"/>
        <v>278</v>
      </c>
      <c r="F74" s="8">
        <v>124</v>
      </c>
      <c r="G74" s="13">
        <f t="shared" si="7"/>
        <v>0.4460431654676259</v>
      </c>
      <c r="H74" s="8">
        <v>154</v>
      </c>
      <c r="I74" s="16">
        <f t="shared" si="8"/>
        <v>0.5539568345323741</v>
      </c>
    </row>
    <row r="75" spans="1:9" ht="12.75">
      <c r="A75" s="7">
        <v>874.03</v>
      </c>
      <c r="B75" s="8">
        <v>895</v>
      </c>
      <c r="C75" s="8">
        <v>329</v>
      </c>
      <c r="D75" s="13">
        <v>0.3675977653631285</v>
      </c>
      <c r="E75" s="8">
        <f t="shared" si="6"/>
        <v>279</v>
      </c>
      <c r="F75" s="8">
        <v>121</v>
      </c>
      <c r="G75" s="13">
        <f t="shared" si="7"/>
        <v>0.4336917562724014</v>
      </c>
      <c r="H75" s="8">
        <v>158</v>
      </c>
      <c r="I75" s="16">
        <f t="shared" si="8"/>
        <v>0.5663082437275986</v>
      </c>
    </row>
    <row r="76" spans="1:9" ht="12.75">
      <c r="A76" s="7">
        <v>875.03</v>
      </c>
      <c r="B76" s="8">
        <v>1715</v>
      </c>
      <c r="C76" s="8">
        <v>734</v>
      </c>
      <c r="D76" s="13">
        <v>0.4279883381924198</v>
      </c>
      <c r="E76" s="8">
        <f t="shared" si="6"/>
        <v>627</v>
      </c>
      <c r="F76" s="8">
        <v>284</v>
      </c>
      <c r="G76" s="13">
        <f t="shared" si="7"/>
        <v>0.4529505582137161</v>
      </c>
      <c r="H76" s="8">
        <v>343</v>
      </c>
      <c r="I76" s="16">
        <f t="shared" si="8"/>
        <v>0.5470494417862839</v>
      </c>
    </row>
    <row r="77" spans="1:9" ht="12.75">
      <c r="A77" s="7">
        <v>875.04</v>
      </c>
      <c r="B77" s="8">
        <v>985</v>
      </c>
      <c r="C77" s="8">
        <v>408</v>
      </c>
      <c r="D77" s="13">
        <v>0.41421319796954315</v>
      </c>
      <c r="E77" s="8">
        <f t="shared" si="6"/>
        <v>336</v>
      </c>
      <c r="F77" s="8">
        <v>140</v>
      </c>
      <c r="G77" s="13">
        <f t="shared" si="7"/>
        <v>0.4166666666666667</v>
      </c>
      <c r="H77" s="8">
        <v>196</v>
      </c>
      <c r="I77" s="16">
        <f t="shared" si="8"/>
        <v>0.5833333333333334</v>
      </c>
    </row>
    <row r="78" spans="1:9" ht="12.75">
      <c r="A78" s="7">
        <v>876.01</v>
      </c>
      <c r="B78" s="8">
        <v>1137</v>
      </c>
      <c r="C78" s="8">
        <v>566</v>
      </c>
      <c r="D78" s="13">
        <v>0.49780123131046616</v>
      </c>
      <c r="E78" s="8">
        <f t="shared" si="6"/>
        <v>463</v>
      </c>
      <c r="F78" s="8">
        <v>185</v>
      </c>
      <c r="G78" s="13">
        <f t="shared" si="7"/>
        <v>0.39956803455723544</v>
      </c>
      <c r="H78" s="8">
        <v>278</v>
      </c>
      <c r="I78" s="16">
        <f t="shared" si="8"/>
        <v>0.6004319654427646</v>
      </c>
    </row>
    <row r="79" spans="1:9" ht="12.75">
      <c r="A79" s="7">
        <v>876.02</v>
      </c>
      <c r="B79" s="8">
        <v>2433</v>
      </c>
      <c r="C79" s="8">
        <v>1210</v>
      </c>
      <c r="D79" s="13">
        <v>0.4973284011508426</v>
      </c>
      <c r="E79" s="8">
        <f t="shared" si="6"/>
        <v>1012</v>
      </c>
      <c r="F79" s="8">
        <v>444</v>
      </c>
      <c r="G79" s="13">
        <f t="shared" si="7"/>
        <v>0.43873517786561267</v>
      </c>
      <c r="H79" s="8">
        <v>568</v>
      </c>
      <c r="I79" s="16">
        <f t="shared" si="8"/>
        <v>0.5612648221343873</v>
      </c>
    </row>
    <row r="80" spans="1:9" ht="12.75">
      <c r="A80" s="7">
        <v>877.01</v>
      </c>
      <c r="B80" s="8">
        <v>909</v>
      </c>
      <c r="C80" s="8">
        <v>517</v>
      </c>
      <c r="D80" s="13">
        <v>0.5687568756875687</v>
      </c>
      <c r="E80" s="8">
        <f t="shared" si="6"/>
        <v>424</v>
      </c>
      <c r="F80" s="8">
        <v>192</v>
      </c>
      <c r="G80" s="13">
        <f t="shared" si="7"/>
        <v>0.4528301886792453</v>
      </c>
      <c r="H80" s="8">
        <v>232</v>
      </c>
      <c r="I80" s="16">
        <f t="shared" si="8"/>
        <v>0.5471698113207547</v>
      </c>
    </row>
    <row r="81" spans="1:9" ht="12.75">
      <c r="A81" s="7">
        <v>877.03</v>
      </c>
      <c r="B81" s="8">
        <v>1858</v>
      </c>
      <c r="C81" s="8">
        <v>796</v>
      </c>
      <c r="D81" s="13">
        <v>0.4284176533907427</v>
      </c>
      <c r="E81" s="8">
        <f t="shared" si="6"/>
        <v>666</v>
      </c>
      <c r="F81" s="8">
        <v>226</v>
      </c>
      <c r="G81" s="13">
        <f t="shared" si="7"/>
        <v>0.33933933933933935</v>
      </c>
      <c r="H81" s="8">
        <v>440</v>
      </c>
      <c r="I81" s="16">
        <f t="shared" si="8"/>
        <v>0.6606606606606606</v>
      </c>
    </row>
    <row r="82" spans="1:9" ht="12.75">
      <c r="A82" s="7">
        <v>877.04</v>
      </c>
      <c r="B82" s="8">
        <v>1835</v>
      </c>
      <c r="C82" s="8">
        <v>842</v>
      </c>
      <c r="D82" s="13">
        <v>0.4588555858310627</v>
      </c>
      <c r="E82" s="8">
        <f t="shared" si="6"/>
        <v>713</v>
      </c>
      <c r="F82" s="8">
        <v>305</v>
      </c>
      <c r="G82" s="13">
        <f t="shared" si="7"/>
        <v>0.4277699859747546</v>
      </c>
      <c r="H82" s="8">
        <v>408</v>
      </c>
      <c r="I82" s="16">
        <f t="shared" si="8"/>
        <v>0.5722300140252454</v>
      </c>
    </row>
    <row r="83" spans="1:9" ht="12.75">
      <c r="A83" s="7">
        <v>878.02</v>
      </c>
      <c r="B83" s="8">
        <v>629</v>
      </c>
      <c r="C83" s="8">
        <v>277</v>
      </c>
      <c r="D83" s="13">
        <v>0.44038155802861684</v>
      </c>
      <c r="E83" s="8">
        <f t="shared" si="6"/>
        <v>240</v>
      </c>
      <c r="F83" s="8">
        <v>95</v>
      </c>
      <c r="G83" s="13">
        <f t="shared" si="7"/>
        <v>0.3958333333333333</v>
      </c>
      <c r="H83" s="8">
        <v>145</v>
      </c>
      <c r="I83" s="16">
        <f t="shared" si="8"/>
        <v>0.6041666666666666</v>
      </c>
    </row>
    <row r="84" spans="1:9" ht="12.75">
      <c r="A84" s="7">
        <v>878.05</v>
      </c>
      <c r="B84" s="8">
        <v>268</v>
      </c>
      <c r="C84" s="8">
        <v>154</v>
      </c>
      <c r="D84" s="13">
        <v>0.5746268656716418</v>
      </c>
      <c r="E84" s="8">
        <f t="shared" si="6"/>
        <v>127</v>
      </c>
      <c r="F84" s="8">
        <v>59</v>
      </c>
      <c r="G84" s="13">
        <f t="shared" si="7"/>
        <v>0.4645669291338583</v>
      </c>
      <c r="H84" s="8">
        <v>68</v>
      </c>
      <c r="I84" s="16">
        <f t="shared" si="8"/>
        <v>0.5354330708661418</v>
      </c>
    </row>
    <row r="85" spans="1:9" ht="12.75">
      <c r="A85" s="7">
        <v>878.06</v>
      </c>
      <c r="B85" s="8">
        <v>731</v>
      </c>
      <c r="C85" s="8">
        <v>316</v>
      </c>
      <c r="D85" s="13">
        <v>0.4322845417236662</v>
      </c>
      <c r="E85" s="8">
        <f t="shared" si="6"/>
        <v>270</v>
      </c>
      <c r="F85" s="8">
        <v>91</v>
      </c>
      <c r="G85" s="13">
        <f t="shared" si="7"/>
        <v>0.337037037037037</v>
      </c>
      <c r="H85" s="8">
        <v>179</v>
      </c>
      <c r="I85" s="16">
        <f t="shared" si="8"/>
        <v>0.662962962962963</v>
      </c>
    </row>
    <row r="86" spans="1:9" ht="12.75">
      <c r="A86" s="7">
        <v>883.02</v>
      </c>
      <c r="B86" s="8">
        <v>683</v>
      </c>
      <c r="C86" s="8">
        <v>359</v>
      </c>
      <c r="D86" s="13">
        <v>0.5256222547584187</v>
      </c>
      <c r="E86" s="8">
        <f t="shared" si="6"/>
        <v>297</v>
      </c>
      <c r="F86" s="8">
        <v>123</v>
      </c>
      <c r="G86" s="13">
        <f t="shared" si="7"/>
        <v>0.41414141414141414</v>
      </c>
      <c r="H86" s="8">
        <v>174</v>
      </c>
      <c r="I86" s="16">
        <f t="shared" si="8"/>
        <v>0.5858585858585859</v>
      </c>
    </row>
    <row r="87" spans="1:9" ht="12.75">
      <c r="A87" s="7">
        <v>884.03</v>
      </c>
      <c r="B87" s="8">
        <v>769</v>
      </c>
      <c r="C87" s="8">
        <v>377</v>
      </c>
      <c r="D87" s="13">
        <v>0.49024707412223667</v>
      </c>
      <c r="E87" s="8">
        <f t="shared" si="6"/>
        <v>302</v>
      </c>
      <c r="F87" s="8">
        <v>131</v>
      </c>
      <c r="G87" s="13">
        <f t="shared" si="7"/>
        <v>0.4337748344370861</v>
      </c>
      <c r="H87" s="8">
        <v>171</v>
      </c>
      <c r="I87" s="16">
        <f t="shared" si="8"/>
        <v>0.5662251655629139</v>
      </c>
    </row>
    <row r="88" spans="1:9" ht="12.75">
      <c r="A88" s="7">
        <v>1101.1</v>
      </c>
      <c r="B88" s="8">
        <v>581</v>
      </c>
      <c r="C88" s="8">
        <v>290</v>
      </c>
      <c r="D88" s="13">
        <v>0.4991394148020654</v>
      </c>
      <c r="E88" s="8">
        <f t="shared" si="6"/>
        <v>227</v>
      </c>
      <c r="F88" s="8">
        <v>76</v>
      </c>
      <c r="G88" s="13">
        <f t="shared" si="7"/>
        <v>0.33480176211453744</v>
      </c>
      <c r="H88" s="8">
        <v>151</v>
      </c>
      <c r="I88" s="16">
        <f t="shared" si="8"/>
        <v>0.6651982378854625</v>
      </c>
    </row>
    <row r="89" spans="1:9" ht="12.75">
      <c r="A89" s="7">
        <v>1102.01</v>
      </c>
      <c r="B89" s="8">
        <v>3550</v>
      </c>
      <c r="C89" s="8">
        <v>1724</v>
      </c>
      <c r="D89" s="13">
        <v>0.4856338028169014</v>
      </c>
      <c r="E89" s="8">
        <f t="shared" si="6"/>
        <v>1381</v>
      </c>
      <c r="F89" s="8">
        <v>507</v>
      </c>
      <c r="G89" s="13">
        <f t="shared" si="7"/>
        <v>0.36712527154236063</v>
      </c>
      <c r="H89" s="8">
        <v>874</v>
      </c>
      <c r="I89" s="16">
        <f t="shared" si="8"/>
        <v>0.6328747284576394</v>
      </c>
    </row>
    <row r="90" spans="1:9" ht="12.75">
      <c r="A90" s="7">
        <v>1102.02</v>
      </c>
      <c r="B90" s="8">
        <v>732</v>
      </c>
      <c r="C90" s="8">
        <v>245</v>
      </c>
      <c r="D90" s="13">
        <v>0.33469945355191255</v>
      </c>
      <c r="E90" s="8">
        <f t="shared" si="6"/>
        <v>189</v>
      </c>
      <c r="F90" s="8">
        <v>81</v>
      </c>
      <c r="G90" s="13">
        <f t="shared" si="7"/>
        <v>0.42857142857142855</v>
      </c>
      <c r="H90" s="8">
        <v>108</v>
      </c>
      <c r="I90" s="16">
        <f t="shared" si="8"/>
        <v>0.5714285714285714</v>
      </c>
    </row>
    <row r="91" spans="1:9" ht="12.75">
      <c r="A91" s="7">
        <v>1102.03</v>
      </c>
      <c r="B91" s="8">
        <v>2071</v>
      </c>
      <c r="C91" s="8">
        <v>985</v>
      </c>
      <c r="D91" s="13">
        <v>0.4756156446161275</v>
      </c>
      <c r="E91" s="8">
        <f t="shared" si="6"/>
        <v>767</v>
      </c>
      <c r="F91" s="8">
        <v>299</v>
      </c>
      <c r="G91" s="13">
        <f t="shared" si="7"/>
        <v>0.3898305084745763</v>
      </c>
      <c r="H91" s="8">
        <v>468</v>
      </c>
      <c r="I91" s="16">
        <f t="shared" si="8"/>
        <v>0.6101694915254238</v>
      </c>
    </row>
    <row r="92" spans="1:9" ht="12.75">
      <c r="A92" s="7">
        <v>1103.01</v>
      </c>
      <c r="B92" s="8">
        <v>2368</v>
      </c>
      <c r="C92" s="8">
        <v>1266</v>
      </c>
      <c r="D92" s="13">
        <v>0.5346283783783784</v>
      </c>
      <c r="E92" s="8">
        <f t="shared" si="6"/>
        <v>987</v>
      </c>
      <c r="F92" s="8">
        <v>333</v>
      </c>
      <c r="G92" s="13">
        <f t="shared" si="7"/>
        <v>0.3373860182370821</v>
      </c>
      <c r="H92" s="8">
        <v>654</v>
      </c>
      <c r="I92" s="16">
        <f t="shared" si="8"/>
        <v>0.662613981762918</v>
      </c>
    </row>
    <row r="93" spans="1:9" ht="12.75">
      <c r="A93" s="7">
        <v>1103.02</v>
      </c>
      <c r="B93" s="8">
        <v>942</v>
      </c>
      <c r="C93" s="8">
        <v>383</v>
      </c>
      <c r="D93" s="13">
        <v>0.40658174097664546</v>
      </c>
      <c r="E93" s="8">
        <f t="shared" si="6"/>
        <v>330</v>
      </c>
      <c r="F93" s="8">
        <v>108</v>
      </c>
      <c r="G93" s="13">
        <f t="shared" si="7"/>
        <v>0.32727272727272727</v>
      </c>
      <c r="H93" s="8">
        <v>222</v>
      </c>
      <c r="I93" s="16">
        <f t="shared" si="8"/>
        <v>0.6727272727272727</v>
      </c>
    </row>
    <row r="94" spans="1:9" ht="12.75">
      <c r="A94" s="7">
        <v>1103.03</v>
      </c>
      <c r="B94" s="8">
        <v>1705</v>
      </c>
      <c r="C94" s="8">
        <v>895</v>
      </c>
      <c r="D94" s="13">
        <v>0.5249266862170088</v>
      </c>
      <c r="E94" s="8">
        <f t="shared" si="6"/>
        <v>713</v>
      </c>
      <c r="F94" s="8">
        <v>233</v>
      </c>
      <c r="G94" s="13">
        <f t="shared" si="7"/>
        <v>0.3267882187938289</v>
      </c>
      <c r="H94" s="8">
        <v>480</v>
      </c>
      <c r="I94" s="16">
        <f t="shared" si="8"/>
        <v>0.6732117812061711</v>
      </c>
    </row>
    <row r="95" spans="1:9" ht="12.75">
      <c r="A95" s="7">
        <v>1103.04</v>
      </c>
      <c r="B95" s="8">
        <v>1649</v>
      </c>
      <c r="C95" s="8">
        <v>886</v>
      </c>
      <c r="D95" s="13">
        <v>0.5372953305033353</v>
      </c>
      <c r="E95" s="8">
        <f t="shared" si="6"/>
        <v>727</v>
      </c>
      <c r="F95" s="8">
        <v>262</v>
      </c>
      <c r="G95" s="13">
        <f t="shared" si="7"/>
        <v>0.3603851444291609</v>
      </c>
      <c r="H95" s="8">
        <v>465</v>
      </c>
      <c r="I95" s="16">
        <f t="shared" si="8"/>
        <v>0.6396148555708391</v>
      </c>
    </row>
    <row r="96" spans="1:9" ht="12.75">
      <c r="A96" s="7">
        <v>1104.01</v>
      </c>
      <c r="B96" s="8">
        <v>1907</v>
      </c>
      <c r="C96" s="8">
        <v>947</v>
      </c>
      <c r="D96" s="13">
        <v>0.49659150498164656</v>
      </c>
      <c r="E96" s="8">
        <f aca="true" t="shared" si="9" ref="E96:E104">F96+H96</f>
        <v>767</v>
      </c>
      <c r="F96" s="8">
        <v>256</v>
      </c>
      <c r="G96" s="13">
        <f aca="true" t="shared" si="10" ref="G96:G104">F96/E96</f>
        <v>0.33376792698826596</v>
      </c>
      <c r="H96" s="8">
        <v>511</v>
      </c>
      <c r="I96" s="16">
        <f aca="true" t="shared" si="11" ref="I96:I104">H96/E96</f>
        <v>0.666232073011734</v>
      </c>
    </row>
    <row r="97" spans="1:9" ht="12.75">
      <c r="A97" s="7">
        <v>1104.02</v>
      </c>
      <c r="B97" s="8">
        <v>717</v>
      </c>
      <c r="C97" s="8">
        <v>295</v>
      </c>
      <c r="D97" s="13">
        <v>0.41143654114365413</v>
      </c>
      <c r="E97" s="8">
        <f t="shared" si="9"/>
        <v>237</v>
      </c>
      <c r="F97" s="8">
        <v>82</v>
      </c>
      <c r="G97" s="13">
        <f t="shared" si="10"/>
        <v>0.3459915611814346</v>
      </c>
      <c r="H97" s="8">
        <v>155</v>
      </c>
      <c r="I97" s="16">
        <f t="shared" si="11"/>
        <v>0.6540084388185654</v>
      </c>
    </row>
    <row r="98" spans="1:9" ht="12.75">
      <c r="A98" s="7">
        <v>1105</v>
      </c>
      <c r="B98" s="8">
        <v>2286</v>
      </c>
      <c r="C98" s="8">
        <v>816</v>
      </c>
      <c r="D98" s="13">
        <v>0.3569553805774278</v>
      </c>
      <c r="E98" s="8">
        <f t="shared" si="9"/>
        <v>670</v>
      </c>
      <c r="F98" s="8">
        <v>255</v>
      </c>
      <c r="G98" s="13">
        <f t="shared" si="10"/>
        <v>0.3805970149253731</v>
      </c>
      <c r="H98" s="8">
        <v>415</v>
      </c>
      <c r="I98" s="16">
        <f t="shared" si="11"/>
        <v>0.6194029850746269</v>
      </c>
    </row>
    <row r="99" spans="1:9" ht="12.75">
      <c r="A99" s="7">
        <v>1106.03</v>
      </c>
      <c r="B99" s="8">
        <v>2894</v>
      </c>
      <c r="C99" s="8">
        <v>920</v>
      </c>
      <c r="D99" s="13">
        <v>0.3178991015894955</v>
      </c>
      <c r="E99" s="8">
        <f t="shared" si="9"/>
        <v>762</v>
      </c>
      <c r="F99" s="8">
        <v>264</v>
      </c>
      <c r="G99" s="13">
        <f t="shared" si="10"/>
        <v>0.3464566929133858</v>
      </c>
      <c r="H99" s="8">
        <v>498</v>
      </c>
      <c r="I99" s="16">
        <f t="shared" si="11"/>
        <v>0.6535433070866141</v>
      </c>
    </row>
    <row r="100" spans="1:9" ht="12.75">
      <c r="A100" s="7">
        <v>1106.04</v>
      </c>
      <c r="B100" s="8">
        <v>3862</v>
      </c>
      <c r="C100" s="8">
        <v>2133</v>
      </c>
      <c r="D100" s="13">
        <v>0.5523045054375971</v>
      </c>
      <c r="E100" s="8">
        <f t="shared" si="9"/>
        <v>1718</v>
      </c>
      <c r="F100" s="8">
        <v>561</v>
      </c>
      <c r="G100" s="13">
        <f t="shared" si="10"/>
        <v>0.3265424912689173</v>
      </c>
      <c r="H100" s="8">
        <v>1157</v>
      </c>
      <c r="I100" s="16">
        <f t="shared" si="11"/>
        <v>0.6734575087310827</v>
      </c>
    </row>
    <row r="101" spans="1:9" ht="12.75">
      <c r="A101" s="7">
        <v>1106.05</v>
      </c>
      <c r="B101" s="8">
        <v>3239</v>
      </c>
      <c r="C101" s="8">
        <v>1590</v>
      </c>
      <c r="D101" s="13">
        <v>0.49089225069465886</v>
      </c>
      <c r="E101" s="8">
        <f t="shared" si="9"/>
        <v>1267</v>
      </c>
      <c r="F101" s="8">
        <v>405</v>
      </c>
      <c r="G101" s="13">
        <f t="shared" si="10"/>
        <v>0.3196527229676401</v>
      </c>
      <c r="H101" s="8">
        <v>862</v>
      </c>
      <c r="I101" s="16">
        <f t="shared" si="11"/>
        <v>0.6803472770323599</v>
      </c>
    </row>
    <row r="102" spans="1:9" ht="12.75">
      <c r="A102" s="7">
        <v>1106.06</v>
      </c>
      <c r="B102" s="8">
        <v>718</v>
      </c>
      <c r="C102" s="8">
        <v>280</v>
      </c>
      <c r="D102" s="13">
        <v>0.38997214484679665</v>
      </c>
      <c r="E102" s="8">
        <f t="shared" si="9"/>
        <v>234</v>
      </c>
      <c r="F102" s="8">
        <v>74</v>
      </c>
      <c r="G102" s="13">
        <f t="shared" si="10"/>
        <v>0.3162393162393162</v>
      </c>
      <c r="H102" s="8">
        <v>160</v>
      </c>
      <c r="I102" s="16">
        <f t="shared" si="11"/>
        <v>0.6837606837606838</v>
      </c>
    </row>
    <row r="103" spans="1:9" ht="12.75">
      <c r="A103" s="7">
        <v>1106.07</v>
      </c>
      <c r="B103" s="8">
        <v>935</v>
      </c>
      <c r="C103" s="8">
        <v>437</v>
      </c>
      <c r="D103" s="13">
        <v>0.46737967914438505</v>
      </c>
      <c r="E103" s="8">
        <f t="shared" si="9"/>
        <v>363</v>
      </c>
      <c r="F103" s="8">
        <v>125</v>
      </c>
      <c r="G103" s="13">
        <f t="shared" si="10"/>
        <v>0.3443526170798898</v>
      </c>
      <c r="H103" s="8">
        <v>238</v>
      </c>
      <c r="I103" s="16">
        <f t="shared" si="11"/>
        <v>0.6556473829201102</v>
      </c>
    </row>
    <row r="104" spans="1:9" ht="12.75">
      <c r="A104" s="20" t="s">
        <v>0</v>
      </c>
      <c r="B104" s="8">
        <v>272758</v>
      </c>
      <c r="C104" s="8">
        <v>134734</v>
      </c>
      <c r="D104" s="13">
        <v>0.4939690128245551</v>
      </c>
      <c r="E104" s="8">
        <f t="shared" si="9"/>
        <v>109895</v>
      </c>
      <c r="F104" s="8">
        <v>40532</v>
      </c>
      <c r="G104" s="13">
        <f t="shared" si="10"/>
        <v>0.3688247872969653</v>
      </c>
      <c r="H104" s="8">
        <v>69363</v>
      </c>
      <c r="I104" s="16">
        <f t="shared" si="11"/>
        <v>0.6311752127030347</v>
      </c>
    </row>
  </sheetData>
  <printOptions/>
  <pageMargins left="0.5" right="0.5" top="1" bottom="1" header="0.5" footer="0.5"/>
  <pageSetup fitToHeight="7" horizontalDpi="600" verticalDpi="600" orientation="landscape" scale="98" r:id="rId1"/>
  <headerFooter alignWithMargins="0">
    <oddHeader>&amp;L&amp;"Arial,Regular"Voter Turnout and Results of Recent Supervisorial Elections by Census Tract
Fourth District November 2010&amp;R&amp;"Arial,Regular"ITEM 5-4B
Fourth District Page &amp;P of &amp;N</oddHeader>
    <oddFooter>&amp;L&amp;"Arial,Regular"Please note that the figures for some census tracts should not be taken as actual counts. 
However, they are a reasonable indication of the distribution of the ballots cast.&amp;R&amp;"Arial,Regular"&amp;8 2011 Supervisorial Redistricting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bestFit="1" customWidth="1"/>
    <col min="3" max="3" width="11.00390625" style="0" bestFit="1" customWidth="1"/>
    <col min="4" max="4" width="9.140625" style="2" customWidth="1"/>
    <col min="5" max="5" width="11.8515625" style="0" customWidth="1"/>
    <col min="6" max="6" width="10.140625" style="0" bestFit="1" customWidth="1"/>
    <col min="7" max="7" width="10.8515625" style="2" bestFit="1" customWidth="1"/>
  </cols>
  <sheetData>
    <row r="1" spans="1:7" s="1" customFormat="1" ht="38.25">
      <c r="A1" s="4" t="s">
        <v>6</v>
      </c>
      <c r="B1" s="4" t="s">
        <v>31</v>
      </c>
      <c r="C1" s="5" t="s">
        <v>1</v>
      </c>
      <c r="D1" s="6" t="s">
        <v>2</v>
      </c>
      <c r="E1" s="4" t="s">
        <v>3</v>
      </c>
      <c r="F1" s="4" t="s">
        <v>28</v>
      </c>
      <c r="G1" s="15" t="s">
        <v>29</v>
      </c>
    </row>
    <row r="2" spans="1:7" ht="12.75">
      <c r="A2" s="7">
        <v>320.02</v>
      </c>
      <c r="B2" s="8">
        <v>4178</v>
      </c>
      <c r="C2" s="8">
        <v>1546</v>
      </c>
      <c r="D2" s="13">
        <v>0.3700335088559119</v>
      </c>
      <c r="E2" s="8">
        <v>1055</v>
      </c>
      <c r="F2" s="8">
        <v>1055</v>
      </c>
      <c r="G2" s="16">
        <v>1</v>
      </c>
    </row>
    <row r="3" spans="1:7" ht="12.75">
      <c r="A3" s="7">
        <v>320.03</v>
      </c>
      <c r="B3" s="8">
        <v>3464</v>
      </c>
      <c r="C3" s="8">
        <v>1391</v>
      </c>
      <c r="D3" s="13">
        <v>0.40155889145496537</v>
      </c>
      <c r="E3" s="8">
        <v>983</v>
      </c>
      <c r="F3" s="8">
        <v>983</v>
      </c>
      <c r="G3" s="16">
        <v>1</v>
      </c>
    </row>
    <row r="4" spans="1:7" ht="12.75">
      <c r="A4" s="7">
        <v>320.12</v>
      </c>
      <c r="B4" s="8">
        <v>1592</v>
      </c>
      <c r="C4" s="8">
        <v>603</v>
      </c>
      <c r="D4" s="13">
        <v>0.3787688442211055</v>
      </c>
      <c r="E4" s="8">
        <v>417</v>
      </c>
      <c r="F4" s="8">
        <v>417</v>
      </c>
      <c r="G4" s="16">
        <v>1</v>
      </c>
    </row>
    <row r="5" spans="1:7" ht="12.75">
      <c r="A5" s="7">
        <v>320.13</v>
      </c>
      <c r="B5" s="8">
        <v>2494</v>
      </c>
      <c r="C5" s="8">
        <v>975</v>
      </c>
      <c r="D5" s="13">
        <v>0.3909382518043304</v>
      </c>
      <c r="E5" s="8">
        <v>644</v>
      </c>
      <c r="F5" s="8">
        <v>644</v>
      </c>
      <c r="G5" s="16">
        <v>1</v>
      </c>
    </row>
    <row r="6" spans="1:7" ht="12.75">
      <c r="A6" s="7">
        <v>320.14</v>
      </c>
      <c r="B6" s="8">
        <v>2699</v>
      </c>
      <c r="C6" s="8">
        <v>856</v>
      </c>
      <c r="D6" s="13">
        <v>0.3171545016672842</v>
      </c>
      <c r="E6" s="8">
        <v>600</v>
      </c>
      <c r="F6" s="8">
        <v>600</v>
      </c>
      <c r="G6" s="16">
        <v>1</v>
      </c>
    </row>
    <row r="7" spans="1:7" ht="12.75">
      <c r="A7" s="7">
        <v>320.15</v>
      </c>
      <c r="B7" s="8">
        <v>4059</v>
      </c>
      <c r="C7" s="8">
        <v>1377</v>
      </c>
      <c r="D7" s="13">
        <v>0.3392461197339246</v>
      </c>
      <c r="E7" s="8">
        <v>969</v>
      </c>
      <c r="F7" s="8">
        <v>969</v>
      </c>
      <c r="G7" s="16">
        <v>1</v>
      </c>
    </row>
    <row r="8" spans="1:7" ht="12.75">
      <c r="A8" s="7">
        <v>320.2</v>
      </c>
      <c r="B8" s="8">
        <v>3508</v>
      </c>
      <c r="C8" s="8">
        <v>1189</v>
      </c>
      <c r="D8" s="13">
        <v>0.338939566704675</v>
      </c>
      <c r="E8" s="8">
        <v>824</v>
      </c>
      <c r="F8" s="8">
        <v>824</v>
      </c>
      <c r="G8" s="16">
        <v>1</v>
      </c>
    </row>
    <row r="9" spans="1:7" ht="12.75">
      <c r="A9" s="7">
        <v>320.22</v>
      </c>
      <c r="B9" s="8">
        <v>2395</v>
      </c>
      <c r="C9" s="8">
        <v>538</v>
      </c>
      <c r="D9" s="13">
        <v>0.2246346555323591</v>
      </c>
      <c r="E9" s="8">
        <v>378</v>
      </c>
      <c r="F9" s="8">
        <v>378</v>
      </c>
      <c r="G9" s="16">
        <v>1</v>
      </c>
    </row>
    <row r="10" spans="1:7" ht="12.75">
      <c r="A10" s="7">
        <v>320.23</v>
      </c>
      <c r="B10" s="8">
        <v>6911</v>
      </c>
      <c r="C10" s="8">
        <v>2332</v>
      </c>
      <c r="D10" s="13">
        <v>0.33743307770221387</v>
      </c>
      <c r="E10" s="8">
        <v>1498</v>
      </c>
      <c r="F10" s="8">
        <v>1498</v>
      </c>
      <c r="G10" s="16">
        <v>1</v>
      </c>
    </row>
    <row r="11" spans="1:7" ht="12.75">
      <c r="A11" s="7">
        <v>320.27</v>
      </c>
      <c r="B11" s="8">
        <v>3075</v>
      </c>
      <c r="C11" s="8">
        <v>781</v>
      </c>
      <c r="D11" s="13">
        <v>0.25398373983739836</v>
      </c>
      <c r="E11" s="8">
        <v>531</v>
      </c>
      <c r="F11" s="8">
        <v>531</v>
      </c>
      <c r="G11" s="16">
        <v>1</v>
      </c>
    </row>
    <row r="12" spans="1:7" ht="12.75">
      <c r="A12" s="7">
        <v>320.28</v>
      </c>
      <c r="B12" s="8">
        <v>1810</v>
      </c>
      <c r="C12" s="8">
        <v>479</v>
      </c>
      <c r="D12" s="13">
        <v>0.26464088397790053</v>
      </c>
      <c r="E12" s="8">
        <v>358</v>
      </c>
      <c r="F12" s="8">
        <v>358</v>
      </c>
      <c r="G12" s="16">
        <v>1</v>
      </c>
    </row>
    <row r="13" spans="1:7" ht="12.75">
      <c r="A13" s="7">
        <v>320.29</v>
      </c>
      <c r="B13" s="8">
        <v>2747</v>
      </c>
      <c r="C13" s="8">
        <v>824</v>
      </c>
      <c r="D13" s="13">
        <v>0.2999635966508919</v>
      </c>
      <c r="E13" s="8">
        <v>562</v>
      </c>
      <c r="F13" s="8">
        <v>562</v>
      </c>
      <c r="G13" s="16">
        <v>1</v>
      </c>
    </row>
    <row r="14" spans="1:7" ht="12.75">
      <c r="A14" s="7">
        <v>320.3</v>
      </c>
      <c r="B14" s="8">
        <v>2536</v>
      </c>
      <c r="C14" s="8">
        <v>888</v>
      </c>
      <c r="D14" s="13">
        <v>0.3501577287066246</v>
      </c>
      <c r="E14" s="8">
        <v>619</v>
      </c>
      <c r="F14" s="8">
        <v>619</v>
      </c>
      <c r="G14" s="16">
        <v>1</v>
      </c>
    </row>
    <row r="15" spans="1:7" ht="12.75">
      <c r="A15" s="7">
        <v>320.31</v>
      </c>
      <c r="B15" s="8">
        <v>1752</v>
      </c>
      <c r="C15" s="8">
        <v>541</v>
      </c>
      <c r="D15" s="13">
        <v>0.3087899543378995</v>
      </c>
      <c r="E15" s="8">
        <v>365</v>
      </c>
      <c r="F15" s="8">
        <v>365</v>
      </c>
      <c r="G15" s="16">
        <v>1</v>
      </c>
    </row>
    <row r="16" spans="1:7" ht="12.75">
      <c r="A16" s="7">
        <v>320.32</v>
      </c>
      <c r="B16" s="8">
        <v>1777</v>
      </c>
      <c r="C16" s="8">
        <v>642</v>
      </c>
      <c r="D16" s="13">
        <v>0.36128306133933596</v>
      </c>
      <c r="E16" s="8">
        <v>442</v>
      </c>
      <c r="F16" s="8">
        <v>442</v>
      </c>
      <c r="G16" s="16">
        <v>1</v>
      </c>
    </row>
    <row r="17" spans="1:7" ht="12.75">
      <c r="A17" s="7">
        <v>320.33</v>
      </c>
      <c r="B17" s="8">
        <v>2075</v>
      </c>
      <c r="C17" s="8">
        <v>529</v>
      </c>
      <c r="D17" s="13">
        <v>0.2549397590361446</v>
      </c>
      <c r="E17" s="8">
        <v>383</v>
      </c>
      <c r="F17" s="8">
        <v>383</v>
      </c>
      <c r="G17" s="16">
        <v>1</v>
      </c>
    </row>
    <row r="18" spans="1:7" ht="12.75">
      <c r="A18" s="7">
        <v>320.34</v>
      </c>
      <c r="B18" s="8">
        <v>3402</v>
      </c>
      <c r="C18" s="8">
        <v>1122</v>
      </c>
      <c r="D18" s="13">
        <v>0.3298059964726631</v>
      </c>
      <c r="E18" s="8">
        <v>708</v>
      </c>
      <c r="F18" s="8">
        <v>708</v>
      </c>
      <c r="G18" s="16">
        <v>1</v>
      </c>
    </row>
    <row r="19" spans="1:7" ht="12.75">
      <c r="A19" s="7">
        <v>320.35</v>
      </c>
      <c r="B19" s="8">
        <v>1876</v>
      </c>
      <c r="C19" s="8">
        <v>761</v>
      </c>
      <c r="D19" s="13">
        <v>0.4056503198294243</v>
      </c>
      <c r="E19" s="8">
        <v>499</v>
      </c>
      <c r="F19" s="8">
        <v>499</v>
      </c>
      <c r="G19" s="16">
        <v>1</v>
      </c>
    </row>
    <row r="20" spans="1:7" ht="12.75">
      <c r="A20" s="7">
        <v>320.36</v>
      </c>
      <c r="B20" s="8">
        <v>1683</v>
      </c>
      <c r="C20" s="8">
        <v>640</v>
      </c>
      <c r="D20" s="13">
        <v>0.38027332144979203</v>
      </c>
      <c r="E20" s="8">
        <v>408</v>
      </c>
      <c r="F20" s="8">
        <v>408</v>
      </c>
      <c r="G20" s="16">
        <v>1</v>
      </c>
    </row>
    <row r="21" spans="1:7" ht="12.75">
      <c r="A21" s="7">
        <v>320.37</v>
      </c>
      <c r="B21" s="8">
        <v>2759</v>
      </c>
      <c r="C21" s="8">
        <v>1795</v>
      </c>
      <c r="D21" s="13">
        <v>0.6505980427691193</v>
      </c>
      <c r="E21" s="8">
        <v>1285</v>
      </c>
      <c r="F21" s="8">
        <v>1285</v>
      </c>
      <c r="G21" s="16">
        <v>1</v>
      </c>
    </row>
    <row r="22" spans="1:7" ht="12.75">
      <c r="A22" s="7">
        <v>320.38</v>
      </c>
      <c r="B22" s="8">
        <v>4337</v>
      </c>
      <c r="C22" s="8">
        <v>1336</v>
      </c>
      <c r="D22" s="13">
        <v>0.30804703712243486</v>
      </c>
      <c r="E22" s="8">
        <v>885</v>
      </c>
      <c r="F22" s="8">
        <v>885</v>
      </c>
      <c r="G22" s="16">
        <v>1</v>
      </c>
    </row>
    <row r="23" spans="1:7" ht="12.75">
      <c r="A23" s="7">
        <v>320.39</v>
      </c>
      <c r="B23" s="8">
        <v>2984</v>
      </c>
      <c r="C23" s="8">
        <v>884</v>
      </c>
      <c r="D23" s="13">
        <v>0.29624664879356566</v>
      </c>
      <c r="E23" s="8">
        <v>563</v>
      </c>
      <c r="F23" s="8">
        <v>563</v>
      </c>
      <c r="G23" s="16">
        <v>1</v>
      </c>
    </row>
    <row r="24" spans="1:7" ht="12.75">
      <c r="A24" s="7">
        <v>320.4</v>
      </c>
      <c r="B24" s="8">
        <v>1974</v>
      </c>
      <c r="C24" s="8">
        <v>740</v>
      </c>
      <c r="D24" s="13">
        <v>0.37487335359675783</v>
      </c>
      <c r="E24" s="8">
        <v>456</v>
      </c>
      <c r="F24" s="8">
        <v>456</v>
      </c>
      <c r="G24" s="16">
        <v>1</v>
      </c>
    </row>
    <row r="25" spans="1:7" ht="12.75">
      <c r="A25" s="7">
        <v>320.42</v>
      </c>
      <c r="B25" s="8">
        <v>2052</v>
      </c>
      <c r="C25" s="8">
        <v>598</v>
      </c>
      <c r="D25" s="13">
        <v>0.29142300194931775</v>
      </c>
      <c r="E25" s="8">
        <v>399</v>
      </c>
      <c r="F25" s="8">
        <v>399</v>
      </c>
      <c r="G25" s="16">
        <v>1</v>
      </c>
    </row>
    <row r="26" spans="1:7" ht="12.75">
      <c r="A26" s="7">
        <v>320.43</v>
      </c>
      <c r="B26" s="8">
        <v>2906</v>
      </c>
      <c r="C26" s="8">
        <v>892</v>
      </c>
      <c r="D26" s="13">
        <v>0.3069511355815554</v>
      </c>
      <c r="E26" s="8">
        <v>587</v>
      </c>
      <c r="F26" s="8">
        <v>587</v>
      </c>
      <c r="G26" s="16">
        <v>1</v>
      </c>
    </row>
    <row r="27" spans="1:7" ht="12.75">
      <c r="A27" s="7">
        <v>320.44</v>
      </c>
      <c r="B27" s="8">
        <v>2170</v>
      </c>
      <c r="C27" s="8">
        <v>768</v>
      </c>
      <c r="D27" s="13">
        <v>0.35391705069124424</v>
      </c>
      <c r="E27" s="8">
        <v>505</v>
      </c>
      <c r="F27" s="8">
        <v>505</v>
      </c>
      <c r="G27" s="16">
        <v>1</v>
      </c>
    </row>
    <row r="28" spans="1:7" ht="12.75">
      <c r="A28" s="7">
        <v>320.45</v>
      </c>
      <c r="B28" s="8">
        <v>1836</v>
      </c>
      <c r="C28" s="8">
        <v>505</v>
      </c>
      <c r="D28" s="13">
        <v>0.2750544662309368</v>
      </c>
      <c r="E28" s="8">
        <v>327</v>
      </c>
      <c r="F28" s="8">
        <v>327</v>
      </c>
      <c r="G28" s="16">
        <v>1</v>
      </c>
    </row>
    <row r="29" spans="1:7" ht="12.75">
      <c r="A29" s="7">
        <v>320.46</v>
      </c>
      <c r="B29" s="8">
        <v>2817</v>
      </c>
      <c r="C29" s="8">
        <v>945</v>
      </c>
      <c r="D29" s="13">
        <v>0.3354632587859425</v>
      </c>
      <c r="E29" s="8">
        <v>616</v>
      </c>
      <c r="F29" s="8">
        <v>616</v>
      </c>
      <c r="G29" s="16">
        <v>1</v>
      </c>
    </row>
    <row r="30" spans="1:7" ht="12.75">
      <c r="A30" s="7">
        <v>320.47</v>
      </c>
      <c r="B30" s="8">
        <v>1534</v>
      </c>
      <c r="C30" s="8">
        <v>349</v>
      </c>
      <c r="D30" s="13">
        <v>0.227509778357236</v>
      </c>
      <c r="E30" s="8">
        <v>236</v>
      </c>
      <c r="F30" s="8">
        <v>236</v>
      </c>
      <c r="G30" s="16">
        <v>1</v>
      </c>
    </row>
    <row r="31" spans="1:7" ht="12.75">
      <c r="A31" s="7">
        <v>320.48</v>
      </c>
      <c r="B31" s="8">
        <v>3529</v>
      </c>
      <c r="C31" s="8">
        <v>1540</v>
      </c>
      <c r="D31" s="13">
        <v>0.4363842448285633</v>
      </c>
      <c r="E31" s="8">
        <v>1085</v>
      </c>
      <c r="F31" s="8">
        <v>1085</v>
      </c>
      <c r="G31" s="16">
        <v>1</v>
      </c>
    </row>
    <row r="32" spans="1:7" ht="12.75">
      <c r="A32" s="7">
        <v>320.49</v>
      </c>
      <c r="B32" s="8">
        <v>3223</v>
      </c>
      <c r="C32" s="8">
        <v>975</v>
      </c>
      <c r="D32" s="13">
        <v>0.30251318647223086</v>
      </c>
      <c r="E32" s="8">
        <v>675</v>
      </c>
      <c r="F32" s="8">
        <v>675</v>
      </c>
      <c r="G32" s="16">
        <v>1</v>
      </c>
    </row>
    <row r="33" spans="1:7" ht="12.75">
      <c r="A33" s="7">
        <v>320.5</v>
      </c>
      <c r="B33" s="8">
        <v>1772</v>
      </c>
      <c r="C33" s="8">
        <v>482</v>
      </c>
      <c r="D33" s="13">
        <v>0.27200902934537247</v>
      </c>
      <c r="E33" s="8">
        <v>326</v>
      </c>
      <c r="F33" s="8">
        <v>326</v>
      </c>
      <c r="G33" s="16">
        <v>1</v>
      </c>
    </row>
    <row r="34" spans="1:7" ht="12.75">
      <c r="A34" s="7">
        <v>320.51</v>
      </c>
      <c r="B34" s="8">
        <v>2075</v>
      </c>
      <c r="C34" s="8">
        <v>405</v>
      </c>
      <c r="D34" s="13">
        <v>0.19518072289156627</v>
      </c>
      <c r="E34" s="8">
        <v>282</v>
      </c>
      <c r="F34" s="8">
        <v>282</v>
      </c>
      <c r="G34" s="16">
        <v>1</v>
      </c>
    </row>
    <row r="35" spans="1:7" ht="12.75">
      <c r="A35" s="7">
        <v>320.52</v>
      </c>
      <c r="B35" s="8">
        <v>11012</v>
      </c>
      <c r="C35" s="8">
        <v>3176</v>
      </c>
      <c r="D35" s="13">
        <v>0.2884126407555394</v>
      </c>
      <c r="E35" s="8">
        <v>2162</v>
      </c>
      <c r="F35" s="8">
        <v>2162</v>
      </c>
      <c r="G35" s="16">
        <v>1</v>
      </c>
    </row>
    <row r="36" spans="1:7" ht="12.75">
      <c r="A36" s="7">
        <v>320.53</v>
      </c>
      <c r="B36" s="8">
        <v>2496</v>
      </c>
      <c r="C36" s="8">
        <v>744</v>
      </c>
      <c r="D36" s="13">
        <v>0.2980769230769231</v>
      </c>
      <c r="E36" s="8">
        <v>513</v>
      </c>
      <c r="F36" s="8">
        <v>513</v>
      </c>
      <c r="G36" s="16">
        <v>1</v>
      </c>
    </row>
    <row r="37" spans="1:7" ht="12.75">
      <c r="A37" s="7">
        <v>320.54</v>
      </c>
      <c r="B37" s="8">
        <v>1794</v>
      </c>
      <c r="C37" s="8">
        <v>460</v>
      </c>
      <c r="D37" s="13">
        <v>0.2564102564102564</v>
      </c>
      <c r="E37" s="8">
        <v>329</v>
      </c>
      <c r="F37" s="8">
        <v>329</v>
      </c>
      <c r="G37" s="16">
        <v>1</v>
      </c>
    </row>
    <row r="38" spans="1:7" ht="12.75">
      <c r="A38" s="7">
        <v>320.55</v>
      </c>
      <c r="B38" s="8">
        <v>898</v>
      </c>
      <c r="C38" s="8">
        <v>211</v>
      </c>
      <c r="D38" s="13">
        <v>0.23496659242761692</v>
      </c>
      <c r="E38" s="8">
        <v>149</v>
      </c>
      <c r="F38" s="8">
        <v>149</v>
      </c>
      <c r="G38" s="16">
        <v>1</v>
      </c>
    </row>
    <row r="39" spans="1:7" ht="12.75">
      <c r="A39" s="7">
        <v>320.56</v>
      </c>
      <c r="B39" s="8">
        <v>1780</v>
      </c>
      <c r="C39" s="8">
        <v>477</v>
      </c>
      <c r="D39" s="13">
        <v>0.2679775280898876</v>
      </c>
      <c r="E39" s="8">
        <v>315</v>
      </c>
      <c r="F39" s="8">
        <v>315</v>
      </c>
      <c r="G39" s="16">
        <v>1</v>
      </c>
    </row>
    <row r="40" spans="1:7" ht="12.75">
      <c r="A40" s="7">
        <v>421.03</v>
      </c>
      <c r="B40" s="8">
        <v>5220</v>
      </c>
      <c r="C40" s="8">
        <v>1775</v>
      </c>
      <c r="D40" s="13">
        <v>0.3400383141762452</v>
      </c>
      <c r="E40" s="8">
        <v>1118</v>
      </c>
      <c r="F40" s="8">
        <v>1118</v>
      </c>
      <c r="G40" s="16">
        <v>1</v>
      </c>
    </row>
    <row r="41" spans="1:7" ht="12.75">
      <c r="A41" s="7">
        <v>421.06</v>
      </c>
      <c r="B41" s="8">
        <v>1138</v>
      </c>
      <c r="C41" s="8">
        <v>532</v>
      </c>
      <c r="D41" s="13">
        <v>0.46748681898066785</v>
      </c>
      <c r="E41" s="8">
        <v>341</v>
      </c>
      <c r="F41" s="8">
        <v>341</v>
      </c>
      <c r="G41" s="16">
        <v>1</v>
      </c>
    </row>
    <row r="42" spans="1:7" ht="12.75">
      <c r="A42" s="7">
        <v>421.07</v>
      </c>
      <c r="B42" s="8">
        <v>625</v>
      </c>
      <c r="C42" s="8">
        <v>139</v>
      </c>
      <c r="D42" s="13">
        <v>0.2224</v>
      </c>
      <c r="E42" s="8">
        <v>86</v>
      </c>
      <c r="F42" s="8">
        <v>86</v>
      </c>
      <c r="G42" s="16">
        <v>1</v>
      </c>
    </row>
    <row r="43" spans="1:7" ht="12.75">
      <c r="A43" s="7">
        <v>421.08</v>
      </c>
      <c r="B43" s="8">
        <v>1818</v>
      </c>
      <c r="C43" s="8">
        <v>372</v>
      </c>
      <c r="D43" s="13">
        <v>0.20462046204620463</v>
      </c>
      <c r="E43" s="8">
        <v>237</v>
      </c>
      <c r="F43" s="8">
        <v>237</v>
      </c>
      <c r="G43" s="16">
        <v>1</v>
      </c>
    </row>
    <row r="44" spans="1:7" ht="12.75">
      <c r="A44" s="7">
        <v>421.09</v>
      </c>
      <c r="B44" s="8">
        <v>3369</v>
      </c>
      <c r="C44" s="8">
        <v>1113</v>
      </c>
      <c r="D44" s="13">
        <v>0.3303650934995548</v>
      </c>
      <c r="E44" s="8">
        <v>780</v>
      </c>
      <c r="F44" s="8">
        <v>780</v>
      </c>
      <c r="G44" s="16">
        <v>1</v>
      </c>
    </row>
    <row r="45" spans="1:7" ht="12.75">
      <c r="A45" s="7">
        <v>421.11</v>
      </c>
      <c r="B45" s="8">
        <v>2665</v>
      </c>
      <c r="C45" s="8">
        <v>1189</v>
      </c>
      <c r="D45" s="13">
        <v>0.4461538461538462</v>
      </c>
      <c r="E45" s="8">
        <v>769</v>
      </c>
      <c r="F45" s="8">
        <v>769</v>
      </c>
      <c r="G45" s="16">
        <v>1</v>
      </c>
    </row>
    <row r="46" spans="1:7" ht="12.75">
      <c r="A46" s="7">
        <v>421.12</v>
      </c>
      <c r="B46" s="8">
        <v>1787</v>
      </c>
      <c r="C46" s="8">
        <v>759</v>
      </c>
      <c r="D46" s="13">
        <v>0.4247341913822048</v>
      </c>
      <c r="E46" s="8">
        <v>525</v>
      </c>
      <c r="F46" s="8">
        <v>525</v>
      </c>
      <c r="G46" s="16">
        <v>1</v>
      </c>
    </row>
    <row r="47" spans="1:7" ht="12.75">
      <c r="A47" s="7">
        <v>421.13</v>
      </c>
      <c r="B47" s="8">
        <v>1928</v>
      </c>
      <c r="C47" s="8">
        <v>768</v>
      </c>
      <c r="D47" s="13">
        <v>0.3983402489626556</v>
      </c>
      <c r="E47" s="8">
        <v>520</v>
      </c>
      <c r="F47" s="8">
        <v>520</v>
      </c>
      <c r="G47" s="16">
        <v>1</v>
      </c>
    </row>
    <row r="48" spans="1:7" ht="12.75">
      <c r="A48" s="7">
        <v>421.14</v>
      </c>
      <c r="B48" s="8">
        <v>1783</v>
      </c>
      <c r="C48" s="8">
        <v>562</v>
      </c>
      <c r="D48" s="13">
        <v>0.31519910263600676</v>
      </c>
      <c r="E48" s="8">
        <v>367</v>
      </c>
      <c r="F48" s="8">
        <v>367</v>
      </c>
      <c r="G48" s="16">
        <v>1</v>
      </c>
    </row>
    <row r="49" spans="1:7" ht="12.75">
      <c r="A49" s="7">
        <v>422.01</v>
      </c>
      <c r="B49" s="8">
        <v>3099</v>
      </c>
      <c r="C49" s="8">
        <v>970</v>
      </c>
      <c r="D49" s="13">
        <v>0.31300419490158116</v>
      </c>
      <c r="E49" s="8">
        <v>665</v>
      </c>
      <c r="F49" s="8">
        <v>665</v>
      </c>
      <c r="G49" s="16">
        <v>1</v>
      </c>
    </row>
    <row r="50" spans="1:7" ht="12.75">
      <c r="A50" s="7">
        <v>422.03</v>
      </c>
      <c r="B50" s="8">
        <v>2717</v>
      </c>
      <c r="C50" s="8">
        <v>1219</v>
      </c>
      <c r="D50" s="13">
        <v>0.4486566065513434</v>
      </c>
      <c r="E50" s="8">
        <v>837</v>
      </c>
      <c r="F50" s="8">
        <v>837</v>
      </c>
      <c r="G50" s="16">
        <v>1</v>
      </c>
    </row>
    <row r="51" spans="1:7" ht="12.75">
      <c r="A51" s="7">
        <v>422.05</v>
      </c>
      <c r="B51" s="8">
        <v>3701</v>
      </c>
      <c r="C51" s="8">
        <v>1362</v>
      </c>
      <c r="D51" s="13">
        <v>0.36800864631180763</v>
      </c>
      <c r="E51" s="8">
        <v>902</v>
      </c>
      <c r="F51" s="8">
        <v>902</v>
      </c>
      <c r="G51" s="16">
        <v>1</v>
      </c>
    </row>
    <row r="52" spans="1:7" ht="12.75">
      <c r="A52" s="7">
        <v>422.06</v>
      </c>
      <c r="B52" s="8">
        <v>1965</v>
      </c>
      <c r="C52" s="8">
        <v>761</v>
      </c>
      <c r="D52" s="13">
        <v>0.38727735368956745</v>
      </c>
      <c r="E52" s="8">
        <v>511</v>
      </c>
      <c r="F52" s="8">
        <v>511</v>
      </c>
      <c r="G52" s="16">
        <v>1</v>
      </c>
    </row>
    <row r="53" spans="1:7" ht="12.75">
      <c r="A53" s="7">
        <v>423.05</v>
      </c>
      <c r="B53" s="8">
        <v>1985</v>
      </c>
      <c r="C53" s="8">
        <v>707</v>
      </c>
      <c r="D53" s="13">
        <v>0.3561712846347607</v>
      </c>
      <c r="E53" s="8">
        <v>455</v>
      </c>
      <c r="F53" s="8">
        <v>455</v>
      </c>
      <c r="G53" s="16">
        <v>1</v>
      </c>
    </row>
    <row r="54" spans="1:7" ht="12.75">
      <c r="A54" s="7">
        <v>423.07</v>
      </c>
      <c r="B54" s="8">
        <v>4247</v>
      </c>
      <c r="C54" s="8">
        <v>1316</v>
      </c>
      <c r="D54" s="13">
        <v>0.3098657876147869</v>
      </c>
      <c r="E54" s="8">
        <v>959</v>
      </c>
      <c r="F54" s="8">
        <v>959</v>
      </c>
      <c r="G54" s="16">
        <v>1</v>
      </c>
    </row>
    <row r="55" spans="1:7" ht="12.75">
      <c r="A55" s="7">
        <v>423.1</v>
      </c>
      <c r="B55" s="8">
        <v>1562</v>
      </c>
      <c r="C55" s="8">
        <v>475</v>
      </c>
      <c r="D55" s="13">
        <v>0.3040973111395647</v>
      </c>
      <c r="E55" s="8">
        <v>326</v>
      </c>
      <c r="F55" s="8">
        <v>326</v>
      </c>
      <c r="G55" s="16">
        <v>1</v>
      </c>
    </row>
    <row r="56" spans="1:7" ht="12.75">
      <c r="A56" s="7">
        <v>423.11</v>
      </c>
      <c r="B56" s="8">
        <v>3459</v>
      </c>
      <c r="C56" s="8">
        <v>1387</v>
      </c>
      <c r="D56" s="13">
        <v>0.40098294304712345</v>
      </c>
      <c r="E56" s="8">
        <v>961</v>
      </c>
      <c r="F56" s="8">
        <v>961</v>
      </c>
      <c r="G56" s="16">
        <v>1</v>
      </c>
    </row>
    <row r="57" spans="1:7" ht="12.75">
      <c r="A57" s="7">
        <v>423.12</v>
      </c>
      <c r="B57" s="8">
        <v>2154</v>
      </c>
      <c r="C57" s="8">
        <v>620</v>
      </c>
      <c r="D57" s="13">
        <v>0.2878365831012071</v>
      </c>
      <c r="E57" s="8">
        <v>426</v>
      </c>
      <c r="F57" s="8">
        <v>426</v>
      </c>
      <c r="G57" s="16">
        <v>1</v>
      </c>
    </row>
    <row r="58" spans="1:7" ht="12.75">
      <c r="A58" s="7">
        <v>423.13</v>
      </c>
      <c r="B58" s="8">
        <v>1574</v>
      </c>
      <c r="C58" s="8">
        <v>395</v>
      </c>
      <c r="D58" s="13">
        <v>0.25095298602287164</v>
      </c>
      <c r="E58" s="8">
        <v>243</v>
      </c>
      <c r="F58" s="8">
        <v>243</v>
      </c>
      <c r="G58" s="16">
        <v>1</v>
      </c>
    </row>
    <row r="59" spans="1:7" ht="12.75">
      <c r="A59" s="7">
        <v>423.15</v>
      </c>
      <c r="B59" s="8">
        <v>2355</v>
      </c>
      <c r="C59" s="8">
        <v>746</v>
      </c>
      <c r="D59" s="13">
        <v>0.3167728237791932</v>
      </c>
      <c r="E59" s="8">
        <v>511</v>
      </c>
      <c r="F59" s="8">
        <v>511</v>
      </c>
      <c r="G59" s="16">
        <v>1</v>
      </c>
    </row>
    <row r="60" spans="1:7" ht="12.75">
      <c r="A60" s="7">
        <v>423.17</v>
      </c>
      <c r="B60" s="8">
        <v>2427</v>
      </c>
      <c r="C60" s="8">
        <v>1003</v>
      </c>
      <c r="D60" s="13">
        <v>0.41326740832303255</v>
      </c>
      <c r="E60" s="8">
        <v>728</v>
      </c>
      <c r="F60" s="8">
        <v>728</v>
      </c>
      <c r="G60" s="16">
        <v>1</v>
      </c>
    </row>
    <row r="61" spans="1:7" ht="12.75">
      <c r="A61" s="7">
        <v>423.19</v>
      </c>
      <c r="B61" s="8">
        <v>1738</v>
      </c>
      <c r="C61" s="8">
        <v>605</v>
      </c>
      <c r="D61" s="13">
        <v>0.34810126582278483</v>
      </c>
      <c r="E61" s="8">
        <v>451</v>
      </c>
      <c r="F61" s="8">
        <v>451</v>
      </c>
      <c r="G61" s="16">
        <v>1</v>
      </c>
    </row>
    <row r="62" spans="1:7" ht="12.75">
      <c r="A62" s="7">
        <v>423.2</v>
      </c>
      <c r="B62" s="8">
        <v>2024</v>
      </c>
      <c r="C62" s="8">
        <v>381</v>
      </c>
      <c r="D62" s="13">
        <v>0.18824110671936758</v>
      </c>
      <c r="E62" s="8">
        <v>275</v>
      </c>
      <c r="F62" s="8">
        <v>275</v>
      </c>
      <c r="G62" s="16">
        <v>1</v>
      </c>
    </row>
    <row r="63" spans="1:7" ht="12.75">
      <c r="A63" s="7">
        <v>423.23</v>
      </c>
      <c r="B63" s="8">
        <v>2613</v>
      </c>
      <c r="C63" s="8">
        <v>1105</v>
      </c>
      <c r="D63" s="13">
        <v>0.4228855721393035</v>
      </c>
      <c r="E63" s="8">
        <v>784</v>
      </c>
      <c r="F63" s="8">
        <v>784</v>
      </c>
      <c r="G63" s="16">
        <v>1</v>
      </c>
    </row>
    <row r="64" spans="1:7" ht="12.75">
      <c r="A64" s="7">
        <v>423.24</v>
      </c>
      <c r="B64" s="8">
        <v>1539</v>
      </c>
      <c r="C64" s="8">
        <v>624</v>
      </c>
      <c r="D64" s="13">
        <v>0.40545808966861596</v>
      </c>
      <c r="E64" s="8">
        <v>457</v>
      </c>
      <c r="F64" s="8">
        <v>457</v>
      </c>
      <c r="G64" s="16">
        <v>1</v>
      </c>
    </row>
    <row r="65" spans="1:7" ht="12.75">
      <c r="A65" s="7">
        <v>423.25</v>
      </c>
      <c r="B65" s="8">
        <v>1022</v>
      </c>
      <c r="C65" s="8">
        <v>285</v>
      </c>
      <c r="D65" s="13">
        <v>0.2788649706457926</v>
      </c>
      <c r="E65" s="8">
        <v>196</v>
      </c>
      <c r="F65" s="8">
        <v>196</v>
      </c>
      <c r="G65" s="16">
        <v>1</v>
      </c>
    </row>
    <row r="66" spans="1:7" ht="12.75">
      <c r="A66" s="7">
        <v>423.26</v>
      </c>
      <c r="B66" s="8">
        <v>983</v>
      </c>
      <c r="C66" s="8">
        <v>278</v>
      </c>
      <c r="D66" s="13">
        <v>0.28280773143438453</v>
      </c>
      <c r="E66" s="8">
        <v>198</v>
      </c>
      <c r="F66" s="8">
        <v>198</v>
      </c>
      <c r="G66" s="16">
        <v>1</v>
      </c>
    </row>
    <row r="67" spans="1:7" ht="12.75">
      <c r="A67" s="7">
        <v>423.27</v>
      </c>
      <c r="B67" s="8">
        <v>2968</v>
      </c>
      <c r="C67" s="8">
        <v>1065</v>
      </c>
      <c r="D67" s="13">
        <v>0.3588274932614555</v>
      </c>
      <c r="E67" s="8">
        <v>783</v>
      </c>
      <c r="F67" s="8">
        <v>783</v>
      </c>
      <c r="G67" s="16">
        <v>1</v>
      </c>
    </row>
    <row r="68" spans="1:7" ht="12.75">
      <c r="A68" s="7">
        <v>423.28</v>
      </c>
      <c r="B68" s="8">
        <v>941</v>
      </c>
      <c r="C68" s="8">
        <v>321</v>
      </c>
      <c r="D68" s="13">
        <v>0.34112646121147716</v>
      </c>
      <c r="E68" s="8">
        <v>216</v>
      </c>
      <c r="F68" s="8">
        <v>216</v>
      </c>
      <c r="G68" s="16">
        <v>1</v>
      </c>
    </row>
    <row r="69" spans="1:7" ht="12.75">
      <c r="A69" s="7">
        <v>423.29</v>
      </c>
      <c r="B69" s="8">
        <v>1392</v>
      </c>
      <c r="C69" s="8">
        <v>504</v>
      </c>
      <c r="D69" s="13">
        <v>0.3620689655172414</v>
      </c>
      <c r="E69" s="8">
        <v>355</v>
      </c>
      <c r="F69" s="8">
        <v>355</v>
      </c>
      <c r="G69" s="16">
        <v>1</v>
      </c>
    </row>
    <row r="70" spans="1:7" ht="12.75">
      <c r="A70" s="7">
        <v>423.3</v>
      </c>
      <c r="B70" s="8">
        <v>2910</v>
      </c>
      <c r="C70" s="8">
        <v>844</v>
      </c>
      <c r="D70" s="13">
        <v>0.2900343642611684</v>
      </c>
      <c r="E70" s="8">
        <v>599</v>
      </c>
      <c r="F70" s="8">
        <v>599</v>
      </c>
      <c r="G70" s="16">
        <v>1</v>
      </c>
    </row>
    <row r="71" spans="1:7" ht="12.75">
      <c r="A71" s="7">
        <v>423.31</v>
      </c>
      <c r="B71" s="8">
        <v>3338</v>
      </c>
      <c r="C71" s="8">
        <v>1026</v>
      </c>
      <c r="D71" s="13">
        <v>0.3073696824445776</v>
      </c>
      <c r="E71" s="8">
        <v>695</v>
      </c>
      <c r="F71" s="8">
        <v>695</v>
      </c>
      <c r="G71" s="16">
        <v>1</v>
      </c>
    </row>
    <row r="72" spans="1:7" ht="12.75">
      <c r="A72" s="7">
        <v>423.32</v>
      </c>
      <c r="B72" s="8">
        <v>4048</v>
      </c>
      <c r="C72" s="8">
        <v>1470</v>
      </c>
      <c r="D72" s="13">
        <v>0.3631422924901186</v>
      </c>
      <c r="E72" s="8">
        <v>1066</v>
      </c>
      <c r="F72" s="8">
        <v>1066</v>
      </c>
      <c r="G72" s="16">
        <v>1</v>
      </c>
    </row>
    <row r="73" spans="1:7" ht="12.75">
      <c r="A73" s="7">
        <v>423.33</v>
      </c>
      <c r="B73" s="8">
        <v>1905</v>
      </c>
      <c r="C73" s="8">
        <v>651</v>
      </c>
      <c r="D73" s="13">
        <v>0.3417322834645669</v>
      </c>
      <c r="E73" s="8">
        <v>448</v>
      </c>
      <c r="F73" s="8">
        <v>448</v>
      </c>
      <c r="G73" s="16">
        <v>1</v>
      </c>
    </row>
    <row r="74" spans="1:7" ht="12.75">
      <c r="A74" s="7">
        <v>423.34</v>
      </c>
      <c r="B74" s="8">
        <v>1510</v>
      </c>
      <c r="C74" s="8">
        <v>402</v>
      </c>
      <c r="D74" s="13">
        <v>0.2662251655629139</v>
      </c>
      <c r="E74" s="8">
        <v>294</v>
      </c>
      <c r="F74" s="8">
        <v>294</v>
      </c>
      <c r="G74" s="16">
        <v>1</v>
      </c>
    </row>
    <row r="75" spans="1:7" ht="12.75">
      <c r="A75" s="7">
        <v>423.35</v>
      </c>
      <c r="B75" s="8">
        <v>1337</v>
      </c>
      <c r="C75" s="8">
        <v>310</v>
      </c>
      <c r="D75" s="13">
        <v>0.2318623784592371</v>
      </c>
      <c r="E75" s="8">
        <v>224</v>
      </c>
      <c r="F75" s="8">
        <v>224</v>
      </c>
      <c r="G75" s="16">
        <v>1</v>
      </c>
    </row>
    <row r="76" spans="1:7" ht="12.75">
      <c r="A76" s="7">
        <v>423.36</v>
      </c>
      <c r="B76" s="8">
        <v>1149</v>
      </c>
      <c r="C76" s="8">
        <v>381</v>
      </c>
      <c r="D76" s="13">
        <v>0.33159268929503916</v>
      </c>
      <c r="E76" s="8">
        <v>292</v>
      </c>
      <c r="F76" s="8">
        <v>292</v>
      </c>
      <c r="G76" s="16">
        <v>1</v>
      </c>
    </row>
    <row r="77" spans="1:7" ht="12.75">
      <c r="A77" s="7">
        <v>423.37</v>
      </c>
      <c r="B77" s="8">
        <v>1150</v>
      </c>
      <c r="C77" s="8">
        <v>406</v>
      </c>
      <c r="D77" s="13">
        <v>0.35304347826086957</v>
      </c>
      <c r="E77" s="8">
        <v>284</v>
      </c>
      <c r="F77" s="8">
        <v>284</v>
      </c>
      <c r="G77" s="16">
        <v>1</v>
      </c>
    </row>
    <row r="78" spans="1:7" ht="12.75">
      <c r="A78" s="7">
        <v>423.38</v>
      </c>
      <c r="B78" s="8">
        <v>2318</v>
      </c>
      <c r="C78" s="8">
        <v>851</v>
      </c>
      <c r="D78" s="13">
        <v>0.3671268334771355</v>
      </c>
      <c r="E78" s="8">
        <v>542</v>
      </c>
      <c r="F78" s="8">
        <v>542</v>
      </c>
      <c r="G78" s="16">
        <v>1</v>
      </c>
    </row>
    <row r="79" spans="1:7" ht="12.75">
      <c r="A79" s="7">
        <v>524.08</v>
      </c>
      <c r="B79" s="8">
        <v>4505</v>
      </c>
      <c r="C79" s="8">
        <v>1647</v>
      </c>
      <c r="D79" s="13">
        <v>0.3655937846836848</v>
      </c>
      <c r="E79" s="8">
        <v>1158</v>
      </c>
      <c r="F79" s="8">
        <v>1158</v>
      </c>
      <c r="G79" s="16">
        <v>1</v>
      </c>
    </row>
    <row r="80" spans="1:7" ht="12.75">
      <c r="A80" s="7">
        <v>524.1</v>
      </c>
      <c r="B80" s="8">
        <v>3213</v>
      </c>
      <c r="C80" s="8">
        <v>1054</v>
      </c>
      <c r="D80" s="13">
        <v>0.328042328042328</v>
      </c>
      <c r="E80" s="8">
        <v>734</v>
      </c>
      <c r="F80" s="8">
        <v>734</v>
      </c>
      <c r="G80" s="16">
        <v>1</v>
      </c>
    </row>
    <row r="81" spans="1:7" ht="12.75">
      <c r="A81" s="7">
        <v>524.11</v>
      </c>
      <c r="B81" s="8">
        <v>2350</v>
      </c>
      <c r="C81" s="8">
        <v>720</v>
      </c>
      <c r="D81" s="13">
        <v>0.30638297872340425</v>
      </c>
      <c r="E81" s="8">
        <v>524</v>
      </c>
      <c r="F81" s="8">
        <v>524</v>
      </c>
      <c r="G81" s="16">
        <v>1</v>
      </c>
    </row>
    <row r="82" spans="1:7" ht="12.75">
      <c r="A82" s="7">
        <v>524.15</v>
      </c>
      <c r="B82" s="8">
        <v>2980</v>
      </c>
      <c r="C82" s="8">
        <v>1156</v>
      </c>
      <c r="D82" s="13">
        <v>0.38791946308724834</v>
      </c>
      <c r="E82" s="8">
        <v>764</v>
      </c>
      <c r="F82" s="8">
        <v>764</v>
      </c>
      <c r="G82" s="16">
        <v>1</v>
      </c>
    </row>
    <row r="83" spans="1:7" ht="12.75">
      <c r="A83" s="7">
        <v>524.16</v>
      </c>
      <c r="B83" s="8">
        <v>2335</v>
      </c>
      <c r="C83" s="8">
        <v>737</v>
      </c>
      <c r="D83" s="13">
        <v>0.31563169164882227</v>
      </c>
      <c r="E83" s="8">
        <v>539</v>
      </c>
      <c r="F83" s="8">
        <v>539</v>
      </c>
      <c r="G83" s="16">
        <v>1</v>
      </c>
    </row>
    <row r="84" spans="1:7" ht="12.75">
      <c r="A84" s="7">
        <v>524.22</v>
      </c>
      <c r="B84" s="8">
        <v>2117</v>
      </c>
      <c r="C84" s="8">
        <v>648</v>
      </c>
      <c r="D84" s="13">
        <v>0.3060935285781767</v>
      </c>
      <c r="E84" s="8">
        <v>447</v>
      </c>
      <c r="F84" s="8">
        <v>447</v>
      </c>
      <c r="G84" s="16">
        <v>1</v>
      </c>
    </row>
    <row r="85" spans="1:7" ht="12.75">
      <c r="A85" s="7">
        <v>524.23</v>
      </c>
      <c r="B85" s="8">
        <v>2281</v>
      </c>
      <c r="C85" s="8">
        <v>566</v>
      </c>
      <c r="D85" s="13">
        <v>0.24813678211310827</v>
      </c>
      <c r="E85" s="8">
        <v>377</v>
      </c>
      <c r="F85" s="8">
        <v>377</v>
      </c>
      <c r="G85" s="16">
        <v>1</v>
      </c>
    </row>
    <row r="86" spans="1:7" ht="12.75">
      <c r="A86" s="7">
        <v>524.24</v>
      </c>
      <c r="B86" s="8">
        <v>2229</v>
      </c>
      <c r="C86" s="8">
        <v>668</v>
      </c>
      <c r="D86" s="13">
        <v>0.2996859578286227</v>
      </c>
      <c r="E86" s="8">
        <v>426</v>
      </c>
      <c r="F86" s="8">
        <v>426</v>
      </c>
      <c r="G86" s="16">
        <v>1</v>
      </c>
    </row>
    <row r="87" spans="1:7" ht="12.75">
      <c r="A87" s="7">
        <v>524.25</v>
      </c>
      <c r="B87" s="8">
        <v>3173</v>
      </c>
      <c r="C87" s="8">
        <v>732</v>
      </c>
      <c r="D87" s="13">
        <v>0.23069650173337536</v>
      </c>
      <c r="E87" s="8">
        <v>495</v>
      </c>
      <c r="F87" s="8">
        <v>495</v>
      </c>
      <c r="G87" s="16">
        <v>1</v>
      </c>
    </row>
    <row r="88" spans="1:7" ht="12.75">
      <c r="A88" s="7">
        <v>524.26</v>
      </c>
      <c r="B88" s="8">
        <v>2636</v>
      </c>
      <c r="C88" s="8">
        <v>776</v>
      </c>
      <c r="D88" s="13">
        <v>0.2943854324734446</v>
      </c>
      <c r="E88" s="8">
        <v>498</v>
      </c>
      <c r="F88" s="8">
        <v>498</v>
      </c>
      <c r="G88" s="16">
        <v>1</v>
      </c>
    </row>
    <row r="89" spans="1:7" ht="12.75">
      <c r="A89" s="7">
        <v>524.27</v>
      </c>
      <c r="B89" s="8">
        <v>2480</v>
      </c>
      <c r="C89" s="8">
        <v>582</v>
      </c>
      <c r="D89" s="13">
        <v>0.2346774193548387</v>
      </c>
      <c r="E89" s="8">
        <v>417</v>
      </c>
      <c r="F89" s="8">
        <v>417</v>
      </c>
      <c r="G89" s="16">
        <v>1</v>
      </c>
    </row>
    <row r="90" spans="1:7" ht="12.75">
      <c r="A90" s="7">
        <v>524.28</v>
      </c>
      <c r="B90" s="8">
        <v>3989</v>
      </c>
      <c r="C90" s="8">
        <v>1293</v>
      </c>
      <c r="D90" s="13">
        <v>0.3241413888192529</v>
      </c>
      <c r="E90" s="8">
        <v>859</v>
      </c>
      <c r="F90" s="8">
        <v>859</v>
      </c>
      <c r="G90" s="16">
        <v>1</v>
      </c>
    </row>
    <row r="91" spans="1:7" ht="12.75">
      <c r="A91" s="7">
        <v>626.04</v>
      </c>
      <c r="B91" s="8">
        <v>1990</v>
      </c>
      <c r="C91" s="8">
        <v>706</v>
      </c>
      <c r="D91" s="13">
        <v>0.35477386934673366</v>
      </c>
      <c r="E91" s="8">
        <v>424</v>
      </c>
      <c r="F91" s="8">
        <v>424</v>
      </c>
      <c r="G91" s="16">
        <v>1</v>
      </c>
    </row>
    <row r="92" spans="1:7" ht="12.75">
      <c r="A92" s="7">
        <v>626.05</v>
      </c>
      <c r="B92" s="8">
        <v>980</v>
      </c>
      <c r="C92" s="8">
        <v>211</v>
      </c>
      <c r="D92" s="13">
        <v>0.2153061224489796</v>
      </c>
      <c r="E92" s="8">
        <v>125</v>
      </c>
      <c r="F92" s="8">
        <v>125</v>
      </c>
      <c r="G92" s="16">
        <v>1</v>
      </c>
    </row>
    <row r="93" spans="1:7" ht="12.75">
      <c r="A93" s="7">
        <v>626.19</v>
      </c>
      <c r="B93" s="8">
        <v>1535</v>
      </c>
      <c r="C93" s="8">
        <v>497</v>
      </c>
      <c r="D93" s="13">
        <v>0.3237785016286645</v>
      </c>
      <c r="E93" s="8">
        <v>292</v>
      </c>
      <c r="F93" s="8">
        <v>292</v>
      </c>
      <c r="G93" s="16">
        <v>1</v>
      </c>
    </row>
    <row r="94" spans="1:7" ht="12.75">
      <c r="A94" s="7">
        <v>626.2</v>
      </c>
      <c r="B94" s="8">
        <v>1509</v>
      </c>
      <c r="C94" s="8">
        <v>489</v>
      </c>
      <c r="D94" s="13">
        <v>0.3240556660039761</v>
      </c>
      <c r="E94" s="8">
        <v>257</v>
      </c>
      <c r="F94" s="8">
        <v>257</v>
      </c>
      <c r="G94" s="16">
        <v>1</v>
      </c>
    </row>
    <row r="95" spans="1:7" ht="12.75">
      <c r="A95" s="7">
        <v>626.21</v>
      </c>
      <c r="B95" s="8">
        <v>3125</v>
      </c>
      <c r="C95" s="8">
        <v>994</v>
      </c>
      <c r="D95" s="13">
        <v>0.31808</v>
      </c>
      <c r="E95" s="8">
        <v>668</v>
      </c>
      <c r="F95" s="8">
        <v>668</v>
      </c>
      <c r="G95" s="16">
        <v>1</v>
      </c>
    </row>
    <row r="96" spans="1:7" ht="12.75">
      <c r="A96" s="7">
        <v>626.22</v>
      </c>
      <c r="B96" s="8">
        <v>3089</v>
      </c>
      <c r="C96" s="8">
        <v>1378</v>
      </c>
      <c r="D96" s="13">
        <v>0.4460990611848495</v>
      </c>
      <c r="E96" s="8">
        <v>975</v>
      </c>
      <c r="F96" s="8">
        <v>975</v>
      </c>
      <c r="G96" s="16">
        <v>1</v>
      </c>
    </row>
    <row r="97" spans="1:7" ht="12.75">
      <c r="A97" s="7">
        <v>626.23</v>
      </c>
      <c r="B97" s="8">
        <v>5462</v>
      </c>
      <c r="C97" s="8">
        <v>2736</v>
      </c>
      <c r="D97" s="13">
        <v>0.5009154155986818</v>
      </c>
      <c r="E97" s="8">
        <v>1850</v>
      </c>
      <c r="F97" s="8">
        <v>1850</v>
      </c>
      <c r="G97" s="16">
        <v>1</v>
      </c>
    </row>
    <row r="98" spans="1:7" ht="12.75">
      <c r="A98" s="7">
        <v>626.25</v>
      </c>
      <c r="B98" s="8">
        <v>1877</v>
      </c>
      <c r="C98" s="8">
        <v>880</v>
      </c>
      <c r="D98" s="13">
        <v>0.46883324453915826</v>
      </c>
      <c r="E98" s="8">
        <v>618</v>
      </c>
      <c r="F98" s="8">
        <v>618</v>
      </c>
      <c r="G98" s="16">
        <v>1</v>
      </c>
    </row>
    <row r="99" spans="1:7" ht="12.75">
      <c r="A99" s="7">
        <v>626.32</v>
      </c>
      <c r="B99" s="8">
        <v>1442</v>
      </c>
      <c r="C99" s="8">
        <v>543</v>
      </c>
      <c r="D99" s="13">
        <v>0.3765603328710125</v>
      </c>
      <c r="E99" s="8">
        <v>344</v>
      </c>
      <c r="F99" s="8">
        <v>344</v>
      </c>
      <c r="G99" s="16">
        <v>1</v>
      </c>
    </row>
    <row r="100" spans="1:7" ht="12.75">
      <c r="A100" s="7">
        <v>626.33</v>
      </c>
      <c r="B100" s="8">
        <v>3559</v>
      </c>
      <c r="C100" s="8">
        <v>946</v>
      </c>
      <c r="D100" s="13">
        <v>0.265805001404889</v>
      </c>
      <c r="E100" s="8">
        <v>629</v>
      </c>
      <c r="F100" s="8">
        <v>629</v>
      </c>
      <c r="G100" s="16">
        <v>1</v>
      </c>
    </row>
    <row r="101" spans="1:7" ht="12.75">
      <c r="A101" s="7">
        <v>626.34</v>
      </c>
      <c r="B101" s="8">
        <v>2651</v>
      </c>
      <c r="C101" s="8">
        <v>692</v>
      </c>
      <c r="D101" s="13">
        <v>0.2610335722368917</v>
      </c>
      <c r="E101" s="8">
        <v>459</v>
      </c>
      <c r="F101" s="8">
        <v>459</v>
      </c>
      <c r="G101" s="16">
        <v>1</v>
      </c>
    </row>
    <row r="102" spans="1:7" ht="12.75">
      <c r="A102" s="7">
        <v>626.35</v>
      </c>
      <c r="B102" s="8">
        <v>2051</v>
      </c>
      <c r="C102" s="8">
        <v>534</v>
      </c>
      <c r="D102" s="13">
        <v>0.26036079960994635</v>
      </c>
      <c r="E102" s="8">
        <v>351</v>
      </c>
      <c r="F102" s="8">
        <v>351</v>
      </c>
      <c r="G102" s="16">
        <v>1</v>
      </c>
    </row>
    <row r="103" spans="1:7" ht="12.75">
      <c r="A103" s="7">
        <v>626.36</v>
      </c>
      <c r="B103" s="8">
        <v>1590</v>
      </c>
      <c r="C103" s="8">
        <v>230</v>
      </c>
      <c r="D103" s="13">
        <v>0.14465408805031446</v>
      </c>
      <c r="E103" s="8">
        <v>160</v>
      </c>
      <c r="F103" s="8">
        <v>160</v>
      </c>
      <c r="G103" s="16">
        <v>1</v>
      </c>
    </row>
    <row r="104" spans="1:7" ht="12.75">
      <c r="A104" s="7">
        <v>626.37</v>
      </c>
      <c r="B104" s="8">
        <v>2391</v>
      </c>
      <c r="C104" s="8">
        <v>437</v>
      </c>
      <c r="D104" s="13">
        <v>0.18276871601840233</v>
      </c>
      <c r="E104" s="8">
        <v>304</v>
      </c>
      <c r="F104" s="8">
        <v>304</v>
      </c>
      <c r="G104" s="16">
        <v>1</v>
      </c>
    </row>
    <row r="105" spans="1:7" ht="12.75">
      <c r="A105" s="7">
        <v>626.38</v>
      </c>
      <c r="B105" s="8">
        <v>2047</v>
      </c>
      <c r="C105" s="8">
        <v>475</v>
      </c>
      <c r="D105" s="13">
        <v>0.23204689789936492</v>
      </c>
      <c r="E105" s="8">
        <v>301</v>
      </c>
      <c r="F105" s="8">
        <v>301</v>
      </c>
      <c r="G105" s="16">
        <v>1</v>
      </c>
    </row>
    <row r="106" spans="1:7" ht="12.75">
      <c r="A106" s="7">
        <v>626.39</v>
      </c>
      <c r="B106" s="8">
        <v>780</v>
      </c>
      <c r="C106" s="8">
        <v>189</v>
      </c>
      <c r="D106" s="13">
        <v>0.2423076923076923</v>
      </c>
      <c r="E106" s="8">
        <v>138</v>
      </c>
      <c r="F106" s="8">
        <v>138</v>
      </c>
      <c r="G106" s="16">
        <v>1</v>
      </c>
    </row>
    <row r="107" spans="1:7" ht="12.75">
      <c r="A107" s="7">
        <v>626.4</v>
      </c>
      <c r="B107" s="8">
        <v>1227</v>
      </c>
      <c r="C107" s="8">
        <v>324</v>
      </c>
      <c r="D107" s="13">
        <v>0.26405867970660146</v>
      </c>
      <c r="E107" s="8">
        <v>220</v>
      </c>
      <c r="F107" s="8">
        <v>220</v>
      </c>
      <c r="G107" s="16">
        <v>1</v>
      </c>
    </row>
    <row r="108" spans="1:7" ht="12.75">
      <c r="A108" s="7">
        <v>626.41</v>
      </c>
      <c r="B108" s="8">
        <v>2425</v>
      </c>
      <c r="C108" s="8">
        <v>800</v>
      </c>
      <c r="D108" s="13">
        <v>0.32989690721649484</v>
      </c>
      <c r="E108" s="8">
        <v>537</v>
      </c>
      <c r="F108" s="8">
        <v>537</v>
      </c>
      <c r="G108" s="16">
        <v>1</v>
      </c>
    </row>
    <row r="109" spans="1:7" ht="12.75">
      <c r="A109" s="7">
        <v>626.45</v>
      </c>
      <c r="B109" s="8">
        <v>1420</v>
      </c>
      <c r="C109" s="8">
        <v>432</v>
      </c>
      <c r="D109" s="13">
        <v>0.30422535211267604</v>
      </c>
      <c r="E109" s="8">
        <v>269</v>
      </c>
      <c r="F109" s="8">
        <v>269</v>
      </c>
      <c r="G109" s="16">
        <v>1</v>
      </c>
    </row>
    <row r="110" spans="1:7" ht="12.75">
      <c r="A110" s="7">
        <v>626.46</v>
      </c>
      <c r="B110" s="8">
        <v>2932</v>
      </c>
      <c r="C110" s="8">
        <v>1524</v>
      </c>
      <c r="D110" s="13">
        <v>0.519781718963165</v>
      </c>
      <c r="E110" s="8">
        <v>1068</v>
      </c>
      <c r="F110" s="8">
        <v>1068</v>
      </c>
      <c r="G110" s="16">
        <v>1</v>
      </c>
    </row>
    <row r="111" spans="1:7" ht="12.75">
      <c r="A111" s="7">
        <v>626.47</v>
      </c>
      <c r="B111" s="8">
        <v>2310</v>
      </c>
      <c r="C111" s="8">
        <v>1079</v>
      </c>
      <c r="D111" s="13">
        <v>0.4670995670995671</v>
      </c>
      <c r="E111" s="8">
        <v>760</v>
      </c>
      <c r="F111" s="8">
        <v>760</v>
      </c>
      <c r="G111" s="16">
        <v>1</v>
      </c>
    </row>
    <row r="112" spans="1:7" ht="12.75">
      <c r="A112" s="20" t="s">
        <v>0</v>
      </c>
      <c r="B112" s="8">
        <v>375165</v>
      </c>
      <c r="C112" s="8">
        <v>123606</v>
      </c>
      <c r="D112" s="13">
        <v>0.3294710327455919</v>
      </c>
      <c r="E112" s="8">
        <v>83648</v>
      </c>
      <c r="F112" s="8">
        <v>83648</v>
      </c>
      <c r="G112" s="16"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&amp;L&amp;"Arial,Regular"Voter Turnout and Results of Recent Supervisorial Elections by Census Tract
Fifth District June 2010&amp;R&amp;"Arial,Regular"ITEM 5-5
Fifth District Page &amp;P of &amp;N</oddHeader>
    <oddFooter>&amp;L&amp;"Arial,Regular"Please note that the figures for some census tracts should not be taken as actual counts. 
However, they are a reasonable indication of the distribution of the ballots cast.&amp;R&amp;"Arial,Regular"&amp;8 2011 Supervisorial Redistricting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ddiep</dc:creator>
  <cp:keywords/>
  <dc:description/>
  <cp:lastModifiedBy>ddiep</cp:lastModifiedBy>
  <cp:lastPrinted>2011-03-31T00:56:05Z</cp:lastPrinted>
  <dcterms:created xsi:type="dcterms:W3CDTF">2011-03-21T20:53:45Z</dcterms:created>
  <dcterms:modified xsi:type="dcterms:W3CDTF">2011-03-31T00:56:14Z</dcterms:modified>
  <cp:category/>
  <cp:version/>
  <cp:contentType/>
  <cp:contentStatus/>
</cp:coreProperties>
</file>